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Nielsen\"/>
    </mc:Choice>
  </mc:AlternateContent>
  <xr:revisionPtr revIDLastSave="0" documentId="8_{57513827-23E5-460A-8F1A-1C4C5ED7301C}" xr6:coauthVersionLast="41" xr6:coauthVersionMax="41" xr10:uidLastSave="{00000000-0000-0000-0000-000000000000}"/>
  <bookViews>
    <workbookView xWindow="-120" yWindow="-120" windowWidth="29040" windowHeight="15840" activeTab="2" xr2:uid="{00000000-000D-0000-FFFF-FFFF00000000}"/>
  </bookViews>
  <sheets>
    <sheet name="MAYO 2018" sheetId="2" r:id="rId1"/>
    <sheet name="AGOSTO 2018" sheetId="1" r:id="rId2"/>
    <sheet name="CONSOLIDADO PER CÁPITA 17 v 18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4" i="3"/>
</calcChain>
</file>

<file path=xl/sharedStrings.xml><?xml version="1.0" encoding="utf-8"?>
<sst xmlns="http://schemas.openxmlformats.org/spreadsheetml/2006/main" count="1529" uniqueCount="102">
  <si>
    <t>Total general</t>
  </si>
  <si>
    <t>NSE</t>
  </si>
  <si>
    <t>BAJO</t>
  </si>
  <si>
    <t>MEDIO</t>
  </si>
  <si>
    <t>MEDIO-ALTO</t>
  </si>
  <si>
    <t>ALTO</t>
  </si>
  <si>
    <t>DISTRIBUCIÓN DE HOGARES COMPRADORES</t>
  </si>
  <si>
    <t>ARMENIA</t>
  </si>
  <si>
    <t>BARRANQUILLA</t>
  </si>
  <si>
    <t>BOGOTA</t>
  </si>
  <si>
    <t>BUCARAMANGA</t>
  </si>
  <si>
    <t>CALI</t>
  </si>
  <si>
    <t>CARTAGENA</t>
  </si>
  <si>
    <t>IBAGUE</t>
  </si>
  <si>
    <t>MANIZALES</t>
  </si>
  <si>
    <t>MEDELLIN</t>
  </si>
  <si>
    <t>PEREIRA</t>
  </si>
  <si>
    <t>SANTA MARTA</t>
  </si>
  <si>
    <t>CIUDADES</t>
  </si>
  <si>
    <t>%</t>
  </si>
  <si>
    <t>CANTIDAD COMPRADA EN TONELADAS</t>
  </si>
  <si>
    <t>CONSUMO PROMEDIO POR HOGAR KG</t>
  </si>
  <si>
    <t>INDICE DE CONSUMO</t>
  </si>
  <si>
    <t>0-250GR</t>
  </si>
  <si>
    <t>1001-2000GR</t>
  </si>
  <si>
    <t>2001-3000GR</t>
  </si>
  <si>
    <t>251-500GR</t>
  </si>
  <si>
    <t>501-1000GR</t>
  </si>
  <si>
    <t>MAYOR A 3000ML</t>
  </si>
  <si>
    <t>TOTAL GENERAL</t>
  </si>
  <si>
    <t>RANGOS DE TAMAÑOS</t>
  </si>
  <si>
    <t>% DE CANTIDAD COMPRADA</t>
  </si>
  <si>
    <t>MEDIO ALTO</t>
  </si>
  <si>
    <t>BOGOTÁ</t>
  </si>
  <si>
    <t>B/MANGA</t>
  </si>
  <si>
    <t>B/QUILLA</t>
  </si>
  <si>
    <t>CONGELADA</t>
  </si>
  <si>
    <t>CRIOLLA/AMARILLA</t>
  </si>
  <si>
    <t>REGULAR</t>
  </si>
  <si>
    <t>TIPO PAPA</t>
  </si>
  <si>
    <t>% DE ACTOS DE COMPRA</t>
  </si>
  <si>
    <t>CIUDAD</t>
  </si>
  <si>
    <t>TIPO DE PAPA</t>
  </si>
  <si>
    <t>ALMUERZO</t>
  </si>
  <si>
    <t>COMIDA</t>
  </si>
  <si>
    <t>DESAYUNO</t>
  </si>
  <si>
    <t>MEDIASNUEVES</t>
  </si>
  <si>
    <t>NO CONSUMIÓ LA PAPA</t>
  </si>
  <si>
    <t>ONCES</t>
  </si>
  <si>
    <t>OTROS</t>
  </si>
  <si>
    <t>MOMENTO DE CONSUMO</t>
  </si>
  <si>
    <t>NSE BAJO</t>
  </si>
  <si>
    <t>NSE MEDIO</t>
  </si>
  <si>
    <t>NSE MEDIO ALTO</t>
  </si>
  <si>
    <t>NSE ALTO</t>
  </si>
  <si>
    <t>VAPOR</t>
  </si>
  <si>
    <t>SOPA</t>
  </si>
  <si>
    <t>PURE</t>
  </si>
  <si>
    <t>FRITAS</t>
  </si>
  <si>
    <t>SUDADA</t>
  </si>
  <si>
    <t>SALADA</t>
  </si>
  <si>
    <t xml:space="preserve">OTRAS FORMAS </t>
  </si>
  <si>
    <t>MEDELLÍN</t>
  </si>
  <si>
    <t>COSTA</t>
  </si>
  <si>
    <t>EJE CAFETERO</t>
  </si>
  <si>
    <t>¿CÓMO REALIZÓ EL CONSUMO DE LA PAPA FRESCA? - % ACTOS DE CONSUMO</t>
  </si>
  <si>
    <t>¿CÓMO REALIZÓ EL CONSUMO DE LA PAPA FRESCA?  - % ACTOS DE CONSUMO</t>
  </si>
  <si>
    <t>¿CÓMO REALIZÓ EL CONSUMO DE LA PAPA FRESCA AL ALMUERZO?  - % ACTOS DE CONSUMO</t>
  </si>
  <si>
    <t>TOTAL x PREPARACIÓN</t>
  </si>
  <si>
    <t>T. x NSE</t>
  </si>
  <si>
    <t>T. x CIUDAD</t>
  </si>
  <si>
    <t>SOPAS</t>
  </si>
  <si>
    <t>GRANOS</t>
  </si>
  <si>
    <t>CARNE</t>
  </si>
  <si>
    <t>HUEVOS</t>
  </si>
  <si>
    <t>ARROZ</t>
  </si>
  <si>
    <t>ENSALADA</t>
  </si>
  <si>
    <t>NADA O NINGUNO</t>
  </si>
  <si>
    <t>¿CON QUÉ ACOMPAÑANTES REALIZA EL CONSUMO DE PAPA FRESCA?  - % ACTOS DE CONSUMO</t>
  </si>
  <si>
    <t>% DE ACTOS DE CONSUMO</t>
  </si>
  <si>
    <t>TOTAL</t>
  </si>
  <si>
    <t>DISTRIBUCIÓN DE HOGARES POR NSE</t>
  </si>
  <si>
    <t>DISTRIBUCIÓN DE HOGARES POR CIUDAD</t>
  </si>
  <si>
    <t>CONSUMO PROMEDIO POR CIUDAD</t>
  </si>
  <si>
    <t>PORCENTAJE DE COMPRAS POR RANGOS DE TAMAÑO (NSE Y CIUDADES)</t>
  </si>
  <si>
    <t>CANTIDAD COMPRADA POR TIPO DE PAPA (NSE Y CIUDADES)</t>
  </si>
  <si>
    <t>PORCENTAJE DE MOMENTOS DE CONSUMO POR CIUDADES</t>
  </si>
  <si>
    <t>PORCENTAJE DE PREPARACIÓN DE LA PAPA  (NSE Y CIUDADES)</t>
  </si>
  <si>
    <t>PORCENTAJE DE ACOMPAÑANTES DE LA PAPA POR REGIONES</t>
  </si>
  <si>
    <t>CONSUMO PER CAPITA POR CIUDADES</t>
  </si>
  <si>
    <t>CONSUMO PER CÁPITA (KG) ANUAL</t>
  </si>
  <si>
    <t>CONSUMO POR HOGAR (KG) ANUAL</t>
  </si>
  <si>
    <t># COMPONENTES PROMEDIO</t>
  </si>
  <si>
    <t>TOTAL SIN ARMENIA NI SANTA MARTA</t>
  </si>
  <si>
    <t>EJE CAFETERO SIN ARMEN</t>
  </si>
  <si>
    <t>COSTA SIN STA MARTA</t>
  </si>
  <si>
    <t xml:space="preserve">BARRANQUILLA </t>
  </si>
  <si>
    <t>Per cápita prom (KG) por hogar</t>
  </si>
  <si>
    <t># componentes promedio por hogar</t>
  </si>
  <si>
    <t>Per cápita prom (KG) por componente</t>
  </si>
  <si>
    <t>Ciudad</t>
  </si>
  <si>
    <t>VARIACIÓN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</si>
</sst>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color rgb="FFFFFFFF"/>
      <name val="Arial Narrow"/>
      <family val="2"/>
    </font>
    <font>
      <sz val="11"/>
      <color rgb="FF00B050"/>
      <name val="Arial Narrow"/>
      <family val="2"/>
    </font>
    <font>
      <sz val="11"/>
      <color rgb="FF000000"/>
      <name val="Arial Narrow"/>
      <family val="2"/>
    </font>
    <font>
      <sz val="10.5"/>
      <color rgb="FF000000"/>
      <name val="Arial Narrow"/>
      <family val="2"/>
    </font>
    <font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thick">
        <color indexed="64"/>
      </left>
      <right/>
      <top style="medium">
        <color rgb="FF000000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0" fillId="3" borderId="0" xfId="0" applyFill="1"/>
    <xf numFmtId="165" fontId="3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0" fontId="5" fillId="3" borderId="0" xfId="0" applyFont="1" applyFill="1"/>
    <xf numFmtId="0" fontId="2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 wrapText="1" readingOrder="1"/>
    </xf>
    <xf numFmtId="0" fontId="7" fillId="4" borderId="6" xfId="0" applyFont="1" applyFill="1" applyBorder="1" applyAlignment="1">
      <alignment horizontal="center" vertical="center" wrapText="1" readingOrder="1"/>
    </xf>
    <xf numFmtId="1" fontId="7" fillId="4" borderId="6" xfId="0" applyNumberFormat="1" applyFont="1" applyFill="1" applyBorder="1" applyAlignment="1">
      <alignment horizontal="center" vertical="center" wrapText="1" readingOrder="1"/>
    </xf>
    <xf numFmtId="0" fontId="8" fillId="4" borderId="7" xfId="0" applyFont="1" applyFill="1" applyBorder="1" applyAlignment="1">
      <alignment horizontal="center" vertical="center" wrapText="1" readingOrder="1"/>
    </xf>
    <xf numFmtId="1" fontId="0" fillId="0" borderId="0" xfId="0" applyNumberFormat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 readingOrder="1"/>
    </xf>
    <xf numFmtId="1" fontId="10" fillId="5" borderId="8" xfId="0" applyNumberFormat="1" applyFont="1" applyFill="1" applyBorder="1" applyAlignment="1">
      <alignment horizontal="center" vertical="center" wrapText="1" readingOrder="1"/>
    </xf>
    <xf numFmtId="0" fontId="11" fillId="5" borderId="0" xfId="0" applyFont="1" applyFill="1" applyAlignment="1">
      <alignment horizontal="center" vertical="center" wrapText="1" readingOrder="1"/>
    </xf>
    <xf numFmtId="1" fontId="10" fillId="5" borderId="0" xfId="0" applyNumberFormat="1" applyFont="1" applyFill="1" applyAlignment="1">
      <alignment horizontal="center" vertical="center" wrapText="1" readingOrder="1"/>
    </xf>
    <xf numFmtId="1" fontId="11" fillId="5" borderId="8" xfId="0" applyNumberFormat="1" applyFont="1" applyFill="1" applyBorder="1" applyAlignment="1">
      <alignment horizontal="center" vertical="center" wrapText="1" readingOrder="1"/>
    </xf>
    <xf numFmtId="1" fontId="11" fillId="5" borderId="0" xfId="0" applyNumberFormat="1" applyFont="1" applyFill="1" applyAlignment="1">
      <alignment horizontal="center" vertical="center" wrapText="1" readingOrder="1"/>
    </xf>
    <xf numFmtId="0" fontId="12" fillId="5" borderId="9" xfId="0" applyFont="1" applyFill="1" applyBorder="1" applyAlignment="1">
      <alignment horizontal="center" vertical="center" wrapText="1" readingOrder="1"/>
    </xf>
    <xf numFmtId="1" fontId="13" fillId="5" borderId="8" xfId="0" applyNumberFormat="1" applyFont="1" applyFill="1" applyBorder="1" applyAlignment="1">
      <alignment horizontal="center" vertical="center" wrapText="1" readingOrder="1"/>
    </xf>
    <xf numFmtId="1" fontId="13" fillId="5" borderId="0" xfId="0" applyNumberFormat="1" applyFont="1" applyFill="1" applyAlignment="1">
      <alignment horizontal="center" vertical="center" wrapText="1" readingOrder="1"/>
    </xf>
    <xf numFmtId="1" fontId="11" fillId="0" borderId="8" xfId="0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1" fontId="11" fillId="0" borderId="0" xfId="0" applyNumberFormat="1" applyFont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1" fontId="10" fillId="0" borderId="8" xfId="0" applyNumberFormat="1" applyFont="1" applyBorder="1" applyAlignment="1">
      <alignment horizontal="center" vertical="center" wrapText="1" readingOrder="1"/>
    </xf>
    <xf numFmtId="1" fontId="10" fillId="0" borderId="0" xfId="0" applyNumberFormat="1" applyFont="1" applyAlignment="1">
      <alignment horizontal="center" vertical="center" wrapText="1" readingOrder="1"/>
    </xf>
    <xf numFmtId="1" fontId="13" fillId="0" borderId="8" xfId="0" applyNumberFormat="1" applyFont="1" applyBorder="1" applyAlignment="1">
      <alignment horizontal="center" vertical="center" wrapText="1" readingOrder="1"/>
    </xf>
    <xf numFmtId="1" fontId="13" fillId="0" borderId="0" xfId="0" applyNumberFormat="1" applyFont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 applyAlignment="1">
      <alignment horizontal="center" vertical="center" wrapText="1" readingOrder="1"/>
    </xf>
    <xf numFmtId="0" fontId="7" fillId="4" borderId="10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vertical="center" wrapText="1" readingOrder="1"/>
    </xf>
    <xf numFmtId="0" fontId="7" fillId="4" borderId="13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246"/>
  <sheetViews>
    <sheetView workbookViewId="0"/>
  </sheetViews>
  <sheetFormatPr baseColWidth="10" defaultRowHeight="15" x14ac:dyDescent="0.25"/>
  <cols>
    <col min="2" max="2" width="23.5703125" bestFit="1" customWidth="1"/>
    <col min="3" max="3" width="40" bestFit="1" customWidth="1"/>
    <col min="4" max="4" width="32.85546875" bestFit="1" customWidth="1"/>
    <col min="5" max="5" width="35" bestFit="1" customWidth="1"/>
    <col min="6" max="6" width="26.140625" bestFit="1" customWidth="1"/>
    <col min="8" max="8" width="23.5703125" bestFit="1" customWidth="1"/>
    <col min="9" max="9" width="26.140625" bestFit="1" customWidth="1"/>
    <col min="11" max="11" width="20.85546875" customWidth="1"/>
    <col min="12" max="12" width="26.140625" bestFit="1" customWidth="1"/>
    <col min="14" max="14" width="23.5703125" bestFit="1" customWidth="1"/>
    <col min="15" max="15" width="26.140625" bestFit="1" customWidth="1"/>
    <col min="17" max="17" width="23.5703125" bestFit="1" customWidth="1"/>
    <col min="18" max="18" width="26.140625" bestFit="1" customWidth="1"/>
    <col min="20" max="20" width="23.5703125" bestFit="1" customWidth="1"/>
    <col min="21" max="21" width="26.140625" bestFit="1" customWidth="1"/>
    <col min="23" max="23" width="23.5703125" bestFit="1" customWidth="1"/>
    <col min="24" max="24" width="26.140625" bestFit="1" customWidth="1"/>
    <col min="26" max="26" width="23.5703125" bestFit="1" customWidth="1"/>
    <col min="27" max="27" width="26.140625" bestFit="1" customWidth="1"/>
    <col min="29" max="29" width="23.5703125" bestFit="1" customWidth="1"/>
    <col min="30" max="30" width="26.140625" bestFit="1" customWidth="1"/>
    <col min="32" max="32" width="23.5703125" bestFit="1" customWidth="1"/>
    <col min="33" max="33" width="26.140625" bestFit="1" customWidth="1"/>
    <col min="35" max="35" width="23.5703125" bestFit="1" customWidth="1"/>
    <col min="36" max="36" width="26.140625" bestFit="1" customWidth="1"/>
  </cols>
  <sheetData>
    <row r="1" spans="2:3" s="22" customFormat="1" x14ac:dyDescent="0.25">
      <c r="B1" s="29" t="s">
        <v>81</v>
      </c>
    </row>
    <row r="3" spans="2:3" x14ac:dyDescent="0.25">
      <c r="B3" s="1" t="s">
        <v>1</v>
      </c>
      <c r="C3" s="1" t="s">
        <v>6</v>
      </c>
    </row>
    <row r="4" spans="2:3" x14ac:dyDescent="0.25">
      <c r="B4" s="2" t="s">
        <v>2</v>
      </c>
      <c r="C4" s="3">
        <v>0.36682960100034101</v>
      </c>
    </row>
    <row r="5" spans="2:3" x14ac:dyDescent="0.25">
      <c r="B5" s="2" t="s">
        <v>3</v>
      </c>
      <c r="C5" s="3">
        <v>0.38069796521541432</v>
      </c>
    </row>
    <row r="6" spans="2:3" x14ac:dyDescent="0.25">
      <c r="B6" s="2" t="s">
        <v>4</v>
      </c>
      <c r="C6" s="3">
        <v>0.20416050926452201</v>
      </c>
    </row>
    <row r="7" spans="2:3" x14ac:dyDescent="0.25">
      <c r="B7" s="2" t="s">
        <v>5</v>
      </c>
      <c r="C7" s="3">
        <v>4.8311924519722632E-2</v>
      </c>
    </row>
    <row r="8" spans="2:3" x14ac:dyDescent="0.25">
      <c r="B8" s="2" t="s">
        <v>0</v>
      </c>
      <c r="C8" s="3">
        <v>1</v>
      </c>
    </row>
    <row r="9" spans="2:3" x14ac:dyDescent="0.25">
      <c r="B9" s="20"/>
      <c r="C9" s="21"/>
    </row>
    <row r="10" spans="2:3" s="22" customFormat="1" x14ac:dyDescent="0.25">
      <c r="B10" s="29" t="s">
        <v>82</v>
      </c>
    </row>
    <row r="12" spans="2:3" x14ac:dyDescent="0.25">
      <c r="B12" s="1" t="s">
        <v>18</v>
      </c>
      <c r="C12" s="1" t="s">
        <v>6</v>
      </c>
    </row>
    <row r="13" spans="2:3" x14ac:dyDescent="0.25">
      <c r="B13" s="2" t="s">
        <v>7</v>
      </c>
      <c r="C13" s="3">
        <v>1.4948277821984768E-2</v>
      </c>
    </row>
    <row r="14" spans="2:3" x14ac:dyDescent="0.25">
      <c r="B14" s="2" t="s">
        <v>8</v>
      </c>
      <c r="C14" s="3">
        <v>0.16966011140161419</v>
      </c>
    </row>
    <row r="15" spans="2:3" x14ac:dyDescent="0.25">
      <c r="B15" s="2" t="s">
        <v>9</v>
      </c>
      <c r="C15" s="3">
        <v>0.25309764692508807</v>
      </c>
    </row>
    <row r="16" spans="2:3" x14ac:dyDescent="0.25">
      <c r="B16" s="2" t="s">
        <v>10</v>
      </c>
      <c r="C16" s="3">
        <v>5.3654654996021373E-2</v>
      </c>
    </row>
    <row r="17" spans="2:6" x14ac:dyDescent="0.25">
      <c r="B17" s="2" t="s">
        <v>11</v>
      </c>
      <c r="C17" s="3">
        <v>0.16482891894964191</v>
      </c>
    </row>
    <row r="18" spans="2:6" x14ac:dyDescent="0.25">
      <c r="B18" s="2" t="s">
        <v>12</v>
      </c>
      <c r="C18" s="3">
        <v>5.1381152665681482E-2</v>
      </c>
    </row>
    <row r="19" spans="2:6" x14ac:dyDescent="0.25">
      <c r="B19" s="2" t="s">
        <v>13</v>
      </c>
      <c r="C19" s="3">
        <v>3.8649539615778106E-2</v>
      </c>
    </row>
    <row r="20" spans="2:6" x14ac:dyDescent="0.25">
      <c r="B20" s="2" t="s">
        <v>14</v>
      </c>
      <c r="C20" s="3">
        <v>4.7288848471069685E-2</v>
      </c>
    </row>
    <row r="21" spans="2:6" x14ac:dyDescent="0.25">
      <c r="B21" s="2" t="s">
        <v>15</v>
      </c>
      <c r="C21" s="3">
        <v>0.14817551437990223</v>
      </c>
    </row>
    <row r="22" spans="2:6" x14ac:dyDescent="0.25">
      <c r="B22" s="2" t="s">
        <v>16</v>
      </c>
      <c r="C22" s="3">
        <v>4.0240991247016029E-2</v>
      </c>
    </row>
    <row r="23" spans="2:6" x14ac:dyDescent="0.25">
      <c r="B23" s="2" t="s">
        <v>17</v>
      </c>
      <c r="C23" s="3">
        <v>1.8074343526202113E-2</v>
      </c>
    </row>
    <row r="24" spans="2:6" x14ac:dyDescent="0.25">
      <c r="B24" s="2" t="s">
        <v>0</v>
      </c>
      <c r="C24" s="3">
        <v>1</v>
      </c>
    </row>
    <row r="25" spans="2:6" x14ac:dyDescent="0.25">
      <c r="B25" s="20"/>
      <c r="C25" s="21"/>
    </row>
    <row r="26" spans="2:6" s="22" customFormat="1" x14ac:dyDescent="0.25">
      <c r="B26" s="29" t="s">
        <v>83</v>
      </c>
    </row>
    <row r="28" spans="2:6" x14ac:dyDescent="0.25">
      <c r="B28" s="1" t="s">
        <v>18</v>
      </c>
      <c r="C28" s="1" t="s">
        <v>20</v>
      </c>
      <c r="D28" s="1" t="s">
        <v>19</v>
      </c>
      <c r="E28" s="1" t="s">
        <v>21</v>
      </c>
      <c r="F28" s="1" t="s">
        <v>22</v>
      </c>
    </row>
    <row r="29" spans="2:6" x14ac:dyDescent="0.25">
      <c r="B29" s="2" t="s">
        <v>7</v>
      </c>
      <c r="C29" s="5">
        <v>0.37928499999999998</v>
      </c>
      <c r="D29" s="6">
        <v>1.2922965754285556E-2</v>
      </c>
      <c r="E29" s="7">
        <v>5.8351538461538457</v>
      </c>
      <c r="F29" s="4">
        <v>0.78849972586917716</v>
      </c>
    </row>
    <row r="30" spans="2:6" x14ac:dyDescent="0.25">
      <c r="B30" s="2" t="s">
        <v>8</v>
      </c>
      <c r="C30" s="5">
        <v>2.7638259999999999</v>
      </c>
      <c r="D30" s="6">
        <v>9.4168840710294452E-2</v>
      </c>
      <c r="E30" s="7">
        <v>4.3252363067292636</v>
      </c>
      <c r="F30" s="4">
        <v>0.58446576253055982</v>
      </c>
    </row>
    <row r="31" spans="2:6" x14ac:dyDescent="0.25">
      <c r="B31" s="2" t="s">
        <v>9</v>
      </c>
      <c r="C31" s="5">
        <v>8.5753299999999992</v>
      </c>
      <c r="D31" s="6">
        <v>0.29217790295344542</v>
      </c>
      <c r="E31" s="7">
        <v>9.5387430478309216</v>
      </c>
      <c r="F31" s="4">
        <v>1.2889628065777137</v>
      </c>
    </row>
    <row r="32" spans="2:6" x14ac:dyDescent="0.25">
      <c r="B32" s="2" t="s">
        <v>10</v>
      </c>
      <c r="C32" s="5">
        <v>1.225724</v>
      </c>
      <c r="D32" s="6">
        <v>4.1762762240019805E-2</v>
      </c>
      <c r="E32" s="7">
        <v>7.1263023255813955</v>
      </c>
      <c r="F32" s="4">
        <v>0.96297159909254959</v>
      </c>
    </row>
    <row r="33" spans="2:15" x14ac:dyDescent="0.25">
      <c r="B33" s="2" t="s">
        <v>11</v>
      </c>
      <c r="C33" s="5">
        <v>4.2107859999999997</v>
      </c>
      <c r="D33" s="6">
        <v>0.14346953683015426</v>
      </c>
      <c r="E33" s="7">
        <v>6.4483705972434908</v>
      </c>
      <c r="F33" s="4">
        <v>0.8713632206254085</v>
      </c>
    </row>
    <row r="34" spans="2:15" x14ac:dyDescent="0.25">
      <c r="B34" s="2" t="s">
        <v>12</v>
      </c>
      <c r="C34" s="5">
        <v>1.063863</v>
      </c>
      <c r="D34" s="6">
        <v>3.6247848230885733E-2</v>
      </c>
      <c r="E34" s="7">
        <v>4.5270765957446804</v>
      </c>
      <c r="F34" s="4">
        <v>0.61174028120720336</v>
      </c>
    </row>
    <row r="35" spans="2:15" x14ac:dyDescent="0.25">
      <c r="B35" s="2" t="s">
        <v>13</v>
      </c>
      <c r="C35" s="5">
        <v>1.3158840000000001</v>
      </c>
      <c r="D35" s="6">
        <v>4.4834685971267774E-2</v>
      </c>
      <c r="E35" s="7">
        <v>7.3513072625698328</v>
      </c>
      <c r="F35" s="4">
        <v>0.99337633833546357</v>
      </c>
    </row>
    <row r="36" spans="2:15" x14ac:dyDescent="0.25">
      <c r="B36" s="2" t="s">
        <v>14</v>
      </c>
      <c r="C36" s="5">
        <v>2.4239639999999998</v>
      </c>
      <c r="D36" s="6">
        <v>8.2589092006330425E-2</v>
      </c>
      <c r="E36" s="7">
        <v>10.448120689655171</v>
      </c>
      <c r="F36" s="4">
        <v>1.4118462883495966</v>
      </c>
    </row>
    <row r="37" spans="2:15" x14ac:dyDescent="0.25">
      <c r="B37" s="2" t="s">
        <v>15</v>
      </c>
      <c r="C37" s="5">
        <v>5.6656979999999999</v>
      </c>
      <c r="D37" s="6">
        <v>0.19304117280705582</v>
      </c>
      <c r="E37" s="7">
        <v>9.2275211726384363</v>
      </c>
      <c r="F37" s="4">
        <v>1.2469076406397124</v>
      </c>
    </row>
    <row r="38" spans="2:15" x14ac:dyDescent="0.25">
      <c r="B38" s="2" t="s">
        <v>16</v>
      </c>
      <c r="C38" s="5">
        <v>1.342708</v>
      </c>
      <c r="D38" s="6">
        <v>4.5748630981993096E-2</v>
      </c>
      <c r="E38" s="7">
        <v>6.5497951219512194</v>
      </c>
      <c r="F38" s="4">
        <v>0.88506863646138834</v>
      </c>
    </row>
    <row r="39" spans="2:15" x14ac:dyDescent="0.25">
      <c r="B39" s="2" t="s">
        <v>17</v>
      </c>
      <c r="C39" s="5">
        <v>0.38261899999999999</v>
      </c>
      <c r="D39" s="6">
        <v>1.3036561514267596E-2</v>
      </c>
      <c r="E39" s="7">
        <v>5.2413561643835616</v>
      </c>
      <c r="F39" s="4">
        <v>0.70826031459705874</v>
      </c>
    </row>
    <row r="40" spans="2:15" x14ac:dyDescent="0.25">
      <c r="B40" s="2" t="s">
        <v>0</v>
      </c>
      <c r="C40" s="5">
        <v>29.349686999999999</v>
      </c>
      <c r="D40" s="6">
        <v>1</v>
      </c>
      <c r="E40" s="7">
        <v>7.4003245083207263</v>
      </c>
      <c r="F40" s="4"/>
    </row>
    <row r="41" spans="2:15" x14ac:dyDescent="0.25">
      <c r="B41" s="20"/>
      <c r="C41" s="23"/>
      <c r="D41" s="24"/>
      <c r="E41" s="25"/>
      <c r="F41" s="26"/>
    </row>
    <row r="42" spans="2:15" s="22" customFormat="1" x14ac:dyDescent="0.25">
      <c r="B42" s="29" t="s">
        <v>84</v>
      </c>
    </row>
    <row r="44" spans="2:15" x14ac:dyDescent="0.25">
      <c r="B44" s="8" t="s">
        <v>1</v>
      </c>
      <c r="C44" s="8" t="s">
        <v>29</v>
      </c>
      <c r="E44" s="8" t="s">
        <v>1</v>
      </c>
      <c r="F44" s="8" t="s">
        <v>2</v>
      </c>
      <c r="H44" s="8" t="s">
        <v>1</v>
      </c>
      <c r="I44" s="8" t="s">
        <v>3</v>
      </c>
      <c r="K44" s="8" t="s">
        <v>1</v>
      </c>
      <c r="L44" s="8" t="s">
        <v>32</v>
      </c>
      <c r="N44" s="8" t="s">
        <v>1</v>
      </c>
      <c r="O44" s="8" t="s">
        <v>5</v>
      </c>
    </row>
    <row r="46" spans="2:15" x14ac:dyDescent="0.25">
      <c r="B46" s="9" t="s">
        <v>30</v>
      </c>
      <c r="C46" s="9" t="s">
        <v>40</v>
      </c>
      <c r="E46" s="9" t="s">
        <v>30</v>
      </c>
      <c r="F46" s="9" t="s">
        <v>40</v>
      </c>
      <c r="H46" s="9" t="s">
        <v>30</v>
      </c>
      <c r="I46" s="9" t="s">
        <v>40</v>
      </c>
      <c r="K46" s="9" t="s">
        <v>30</v>
      </c>
      <c r="L46" s="9" t="s">
        <v>31</v>
      </c>
      <c r="N46" s="9" t="s">
        <v>30</v>
      </c>
      <c r="O46" s="9" t="s">
        <v>40</v>
      </c>
    </row>
    <row r="47" spans="2:15" x14ac:dyDescent="0.25">
      <c r="B47" s="10" t="s">
        <v>23</v>
      </c>
      <c r="C47" s="11">
        <v>6.291917699215642E-2</v>
      </c>
      <c r="E47" s="10" t="s">
        <v>23</v>
      </c>
      <c r="F47" s="11">
        <v>6.6935233963433524E-2</v>
      </c>
      <c r="H47" s="10" t="s">
        <v>23</v>
      </c>
      <c r="I47" s="11">
        <v>6.5243356225739027E-2</v>
      </c>
      <c r="K47" s="10" t="s">
        <v>23</v>
      </c>
      <c r="L47" s="11">
        <v>5.985523385300668E-2</v>
      </c>
      <c r="N47" s="10" t="s">
        <v>23</v>
      </c>
      <c r="O47" s="11">
        <v>2.7058823529411764E-2</v>
      </c>
    </row>
    <row r="48" spans="2:15" x14ac:dyDescent="0.25">
      <c r="B48" s="10" t="s">
        <v>24</v>
      </c>
      <c r="C48" s="11">
        <v>0.16397635557576445</v>
      </c>
      <c r="E48" s="10" t="s">
        <v>24</v>
      </c>
      <c r="F48" s="11">
        <v>0.15091416176014874</v>
      </c>
      <c r="H48" s="10" t="s">
        <v>24</v>
      </c>
      <c r="I48" s="11">
        <v>0.16154075843535384</v>
      </c>
      <c r="K48" s="10" t="s">
        <v>24</v>
      </c>
      <c r="L48" s="11">
        <v>0.17399777282850779</v>
      </c>
      <c r="N48" s="10" t="s">
        <v>24</v>
      </c>
      <c r="O48" s="11">
        <v>0.24</v>
      </c>
    </row>
    <row r="49" spans="2:36" x14ac:dyDescent="0.25">
      <c r="B49" s="10" t="s">
        <v>25</v>
      </c>
      <c r="C49" s="11">
        <v>7.7924292372399687E-2</v>
      </c>
      <c r="E49" s="10" t="s">
        <v>25</v>
      </c>
      <c r="F49" s="11">
        <v>6.8019832661915094E-2</v>
      </c>
      <c r="H49" s="10" t="s">
        <v>25</v>
      </c>
      <c r="I49" s="11">
        <v>7.3305464317706778E-2</v>
      </c>
      <c r="K49" s="10" t="s">
        <v>25</v>
      </c>
      <c r="L49" s="11">
        <v>8.6581291759465481E-2</v>
      </c>
      <c r="N49" s="10" t="s">
        <v>25</v>
      </c>
      <c r="O49" s="11">
        <v>0.15294117647058825</v>
      </c>
    </row>
    <row r="50" spans="2:36" x14ac:dyDescent="0.25">
      <c r="B50" s="10" t="s">
        <v>26</v>
      </c>
      <c r="C50" s="11">
        <v>0.30192110946913719</v>
      </c>
      <c r="E50" s="10" t="s">
        <v>26</v>
      </c>
      <c r="F50" s="11">
        <v>0.32723892159900836</v>
      </c>
      <c r="H50" s="10" t="s">
        <v>26</v>
      </c>
      <c r="I50" s="11">
        <v>0.29322185727082711</v>
      </c>
      <c r="K50" s="10" t="s">
        <v>26</v>
      </c>
      <c r="L50" s="11">
        <v>0.29008908685968821</v>
      </c>
      <c r="N50" s="10" t="s">
        <v>26</v>
      </c>
      <c r="O50" s="11">
        <v>0.22823529411764706</v>
      </c>
    </row>
    <row r="51" spans="2:36" x14ac:dyDescent="0.25">
      <c r="B51" s="10" t="s">
        <v>27</v>
      </c>
      <c r="C51" s="11">
        <v>0.30760486529498693</v>
      </c>
      <c r="E51" s="10" t="s">
        <v>27</v>
      </c>
      <c r="F51" s="11">
        <v>0.30864580105361017</v>
      </c>
      <c r="H51" s="10" t="s">
        <v>27</v>
      </c>
      <c r="I51" s="11">
        <v>0.32024484920871904</v>
      </c>
      <c r="K51" s="10" t="s">
        <v>27</v>
      </c>
      <c r="L51" s="11">
        <v>0.29760579064587972</v>
      </c>
      <c r="N51" s="10" t="s">
        <v>27</v>
      </c>
      <c r="O51" s="11">
        <v>0.24235294117647058</v>
      </c>
    </row>
    <row r="52" spans="2:36" x14ac:dyDescent="0.25">
      <c r="B52" s="10" t="s">
        <v>28</v>
      </c>
      <c r="C52" s="11">
        <v>8.5654200295555302E-2</v>
      </c>
      <c r="E52" s="10" t="s">
        <v>28</v>
      </c>
      <c r="F52" s="11">
        <v>7.8246048961884099E-2</v>
      </c>
      <c r="H52" s="10" t="s">
        <v>28</v>
      </c>
      <c r="I52" s="11">
        <v>8.6443714541654226E-2</v>
      </c>
      <c r="K52" s="10" t="s">
        <v>28</v>
      </c>
      <c r="L52" s="11">
        <v>9.1870824053452121E-2</v>
      </c>
      <c r="N52" s="10" t="s">
        <v>28</v>
      </c>
      <c r="O52" s="11">
        <v>0.10941176470588235</v>
      </c>
    </row>
    <row r="53" spans="2:36" x14ac:dyDescent="0.25">
      <c r="B53" s="10" t="s">
        <v>0</v>
      </c>
      <c r="C53" s="11">
        <v>1</v>
      </c>
      <c r="E53" s="10" t="s">
        <v>0</v>
      </c>
      <c r="F53" s="11">
        <v>1</v>
      </c>
      <c r="H53" s="10" t="s">
        <v>0</v>
      </c>
      <c r="I53" s="11">
        <v>1</v>
      </c>
      <c r="K53" s="10" t="s">
        <v>0</v>
      </c>
      <c r="L53" s="11">
        <v>1</v>
      </c>
      <c r="N53" s="10" t="s">
        <v>0</v>
      </c>
      <c r="O53" s="11">
        <v>1</v>
      </c>
    </row>
    <row r="56" spans="2:36" x14ac:dyDescent="0.25">
      <c r="B56" s="8" t="s">
        <v>41</v>
      </c>
      <c r="C56" s="8" t="s">
        <v>29</v>
      </c>
      <c r="E56" s="8" t="s">
        <v>41</v>
      </c>
      <c r="F56" s="8" t="s">
        <v>33</v>
      </c>
      <c r="H56" s="8" t="s">
        <v>41</v>
      </c>
      <c r="I56" s="8" t="s">
        <v>34</v>
      </c>
      <c r="K56" s="8" t="s">
        <v>41</v>
      </c>
      <c r="L56" s="8" t="s">
        <v>11</v>
      </c>
      <c r="N56" s="8" t="s">
        <v>41</v>
      </c>
      <c r="O56" s="8" t="s">
        <v>7</v>
      </c>
      <c r="Q56" s="8" t="s">
        <v>41</v>
      </c>
      <c r="R56" s="8" t="s">
        <v>35</v>
      </c>
      <c r="T56" s="8" t="s">
        <v>41</v>
      </c>
      <c r="U56" s="8" t="s">
        <v>12</v>
      </c>
      <c r="W56" s="8" t="s">
        <v>41</v>
      </c>
      <c r="X56" s="8" t="s">
        <v>13</v>
      </c>
      <c r="Z56" s="8" t="s">
        <v>41</v>
      </c>
      <c r="AA56" s="8" t="s">
        <v>14</v>
      </c>
      <c r="AC56" s="8" t="s">
        <v>41</v>
      </c>
      <c r="AD56" s="8" t="s">
        <v>15</v>
      </c>
      <c r="AF56" s="8" t="s">
        <v>41</v>
      </c>
      <c r="AG56" s="8" t="s">
        <v>16</v>
      </c>
      <c r="AI56" s="8" t="s">
        <v>41</v>
      </c>
      <c r="AJ56" s="8" t="s">
        <v>17</v>
      </c>
    </row>
    <row r="58" spans="2:36" x14ac:dyDescent="0.25">
      <c r="B58" s="9" t="s">
        <v>30</v>
      </c>
      <c r="C58" s="9" t="s">
        <v>40</v>
      </c>
      <c r="E58" s="9" t="s">
        <v>30</v>
      </c>
      <c r="F58" s="9" t="s">
        <v>40</v>
      </c>
      <c r="H58" s="9" t="s">
        <v>30</v>
      </c>
      <c r="I58" s="9" t="s">
        <v>31</v>
      </c>
      <c r="K58" s="9" t="s">
        <v>30</v>
      </c>
      <c r="L58" s="9" t="s">
        <v>40</v>
      </c>
      <c r="N58" s="9" t="s">
        <v>30</v>
      </c>
      <c r="O58" s="9" t="s">
        <v>40</v>
      </c>
      <c r="Q58" s="9" t="s">
        <v>30</v>
      </c>
      <c r="R58" s="9" t="s">
        <v>40</v>
      </c>
      <c r="T58" s="9" t="s">
        <v>30</v>
      </c>
      <c r="U58" s="9" t="s">
        <v>40</v>
      </c>
      <c r="W58" s="9" t="s">
        <v>30</v>
      </c>
      <c r="X58" s="9" t="s">
        <v>40</v>
      </c>
      <c r="Z58" s="9" t="s">
        <v>30</v>
      </c>
      <c r="AA58" s="9" t="s">
        <v>40</v>
      </c>
      <c r="AC58" s="9" t="s">
        <v>30</v>
      </c>
      <c r="AD58" s="9" t="s">
        <v>40</v>
      </c>
      <c r="AF58" s="9" t="s">
        <v>30</v>
      </c>
      <c r="AG58" s="9" t="s">
        <v>40</v>
      </c>
      <c r="AI58" s="9" t="s">
        <v>30</v>
      </c>
      <c r="AJ58" s="9" t="s">
        <v>40</v>
      </c>
    </row>
    <row r="59" spans="2:36" x14ac:dyDescent="0.25">
      <c r="B59" s="10" t="s">
        <v>23</v>
      </c>
      <c r="C59" s="11">
        <v>6.291917699215642E-2</v>
      </c>
      <c r="E59" s="10" t="s">
        <v>23</v>
      </c>
      <c r="F59" s="11">
        <v>4.5811812261396814E-2</v>
      </c>
      <c r="H59" s="10" t="s">
        <v>23</v>
      </c>
      <c r="I59" s="11">
        <v>8.4745762711864403E-2</v>
      </c>
      <c r="K59" s="10" t="s">
        <v>23</v>
      </c>
      <c r="L59" s="11">
        <v>8.2413793103448277E-2</v>
      </c>
      <c r="N59" s="10" t="s">
        <v>23</v>
      </c>
      <c r="O59" s="11">
        <v>0.13307984790874525</v>
      </c>
      <c r="Q59" s="10" t="s">
        <v>23</v>
      </c>
      <c r="R59" s="11">
        <v>8.8107202680066998E-2</v>
      </c>
      <c r="T59" s="10" t="s">
        <v>23</v>
      </c>
      <c r="U59" s="11">
        <v>9.0707964601769914E-2</v>
      </c>
      <c r="W59" s="10" t="s">
        <v>23</v>
      </c>
      <c r="X59" s="11">
        <v>7.9411764705882348E-2</v>
      </c>
      <c r="Z59" s="10" t="s">
        <v>23</v>
      </c>
      <c r="AA59" s="11">
        <v>8.4134615384615381E-3</v>
      </c>
      <c r="AC59" s="10" t="s">
        <v>23</v>
      </c>
      <c r="AD59" s="11">
        <v>2.9919447640966629E-2</v>
      </c>
      <c r="AF59" s="10" t="s">
        <v>23</v>
      </c>
      <c r="AG59" s="11">
        <v>5.9322033898305086E-2</v>
      </c>
      <c r="AI59" s="10" t="s">
        <v>23</v>
      </c>
      <c r="AJ59" s="11">
        <v>7.2327044025157231E-2</v>
      </c>
    </row>
    <row r="60" spans="2:36" x14ac:dyDescent="0.25">
      <c r="B60" s="10" t="s">
        <v>24</v>
      </c>
      <c r="C60" s="11">
        <v>0.16397635557576445</v>
      </c>
      <c r="E60" s="10" t="s">
        <v>24</v>
      </c>
      <c r="F60" s="11">
        <v>0.19739501459690095</v>
      </c>
      <c r="H60" s="10" t="s">
        <v>24</v>
      </c>
      <c r="I60" s="11">
        <v>0.125</v>
      </c>
      <c r="K60" s="10" t="s">
        <v>24</v>
      </c>
      <c r="L60" s="11">
        <v>0.17103448275862068</v>
      </c>
      <c r="N60" s="10" t="s">
        <v>24</v>
      </c>
      <c r="O60" s="11">
        <v>0.11026615969581749</v>
      </c>
      <c r="Q60" s="10" t="s">
        <v>24</v>
      </c>
      <c r="R60" s="11">
        <v>0.12328308207705192</v>
      </c>
      <c r="T60" s="10" t="s">
        <v>24</v>
      </c>
      <c r="U60" s="11">
        <v>0.12610619469026549</v>
      </c>
      <c r="W60" s="10" t="s">
        <v>24</v>
      </c>
      <c r="X60" s="11">
        <v>0.15294117647058825</v>
      </c>
      <c r="Z60" s="10" t="s">
        <v>24</v>
      </c>
      <c r="AA60" s="11">
        <v>0.15384615384615385</v>
      </c>
      <c r="AC60" s="10" t="s">
        <v>24</v>
      </c>
      <c r="AD60" s="11">
        <v>0.18642117376294592</v>
      </c>
      <c r="AF60" s="10" t="s">
        <v>24</v>
      </c>
      <c r="AG60" s="11">
        <v>0.1440677966101695</v>
      </c>
      <c r="AI60" s="10" t="s">
        <v>24</v>
      </c>
      <c r="AJ60" s="11">
        <v>0.1918238993710692</v>
      </c>
    </row>
    <row r="61" spans="2:36" x14ac:dyDescent="0.25">
      <c r="B61" s="10" t="s">
        <v>25</v>
      </c>
      <c r="C61" s="11">
        <v>7.7924292372399687E-2</v>
      </c>
      <c r="E61" s="10" t="s">
        <v>25</v>
      </c>
      <c r="F61" s="11">
        <v>6.9391421513586349E-2</v>
      </c>
      <c r="H61" s="10" t="s">
        <v>25</v>
      </c>
      <c r="I61" s="11">
        <v>7.8389830508474576E-2</v>
      </c>
      <c r="K61" s="10" t="s">
        <v>25</v>
      </c>
      <c r="L61" s="11">
        <v>9.6896551724137928E-2</v>
      </c>
      <c r="N61" s="10" t="s">
        <v>25</v>
      </c>
      <c r="O61" s="11">
        <v>1.1406844106463879E-2</v>
      </c>
      <c r="Q61" s="10" t="s">
        <v>25</v>
      </c>
      <c r="R61" s="11">
        <v>4.3886097152428812E-2</v>
      </c>
      <c r="T61" s="10" t="s">
        <v>25</v>
      </c>
      <c r="U61" s="11">
        <v>6.9690265486725661E-2</v>
      </c>
      <c r="W61" s="10" t="s">
        <v>25</v>
      </c>
      <c r="X61" s="11">
        <v>8.2352941176470587E-2</v>
      </c>
      <c r="Z61" s="10" t="s">
        <v>25</v>
      </c>
      <c r="AA61" s="11">
        <v>0.18509615384615385</v>
      </c>
      <c r="AC61" s="10" t="s">
        <v>25</v>
      </c>
      <c r="AD61" s="11">
        <v>9.4744917529727662E-2</v>
      </c>
      <c r="AF61" s="10" t="s">
        <v>25</v>
      </c>
      <c r="AG61" s="11">
        <v>5.0847457627118647E-2</v>
      </c>
      <c r="AI61" s="10" t="s">
        <v>25</v>
      </c>
      <c r="AJ61" s="11">
        <v>5.3459119496855348E-2</v>
      </c>
    </row>
    <row r="62" spans="2:36" x14ac:dyDescent="0.25">
      <c r="B62" s="10" t="s">
        <v>26</v>
      </c>
      <c r="C62" s="11">
        <v>0.30192110946913719</v>
      </c>
      <c r="E62" s="10" t="s">
        <v>26</v>
      </c>
      <c r="F62" s="11">
        <v>0.26656186840332358</v>
      </c>
      <c r="H62" s="10" t="s">
        <v>26</v>
      </c>
      <c r="I62" s="11">
        <v>0.25953389830508472</v>
      </c>
      <c r="K62" s="10" t="s">
        <v>26</v>
      </c>
      <c r="L62" s="11">
        <v>0.33137931034482759</v>
      </c>
      <c r="N62" s="10" t="s">
        <v>26</v>
      </c>
      <c r="O62" s="11">
        <v>0.34980988593155893</v>
      </c>
      <c r="Q62" s="10" t="s">
        <v>26</v>
      </c>
      <c r="R62" s="11">
        <v>0.49949748743718592</v>
      </c>
      <c r="T62" s="10" t="s">
        <v>26</v>
      </c>
      <c r="U62" s="11">
        <v>0.26769911504424782</v>
      </c>
      <c r="W62" s="10" t="s">
        <v>26</v>
      </c>
      <c r="X62" s="11">
        <v>0.24558823529411763</v>
      </c>
      <c r="Z62" s="10" t="s">
        <v>26</v>
      </c>
      <c r="AA62" s="11">
        <v>0.18509615384615385</v>
      </c>
      <c r="AC62" s="10" t="s">
        <v>26</v>
      </c>
      <c r="AD62" s="11">
        <v>0.16954353663214422</v>
      </c>
      <c r="AF62" s="10" t="s">
        <v>26</v>
      </c>
      <c r="AG62" s="11">
        <v>0.3248587570621469</v>
      </c>
      <c r="AI62" s="10" t="s">
        <v>26</v>
      </c>
      <c r="AJ62" s="11">
        <v>0.31761006289308175</v>
      </c>
    </row>
    <row r="63" spans="2:36" x14ac:dyDescent="0.25">
      <c r="B63" s="10" t="s">
        <v>27</v>
      </c>
      <c r="C63" s="11">
        <v>0.30760486529498693</v>
      </c>
      <c r="E63" s="10" t="s">
        <v>27</v>
      </c>
      <c r="F63" s="11">
        <v>0.35099932629687852</v>
      </c>
      <c r="H63" s="10" t="s">
        <v>27</v>
      </c>
      <c r="I63" s="11">
        <v>0.3951271186440678</v>
      </c>
      <c r="K63" s="10" t="s">
        <v>27</v>
      </c>
      <c r="L63" s="11">
        <v>0.22827586206896552</v>
      </c>
      <c r="N63" s="10" t="s">
        <v>27</v>
      </c>
      <c r="O63" s="11">
        <v>0.29657794676806082</v>
      </c>
      <c r="Q63" s="10" t="s">
        <v>27</v>
      </c>
      <c r="R63" s="11">
        <v>0.2201005025125628</v>
      </c>
      <c r="T63" s="10" t="s">
        <v>27</v>
      </c>
      <c r="U63" s="11">
        <v>0.4081858407079646</v>
      </c>
      <c r="W63" s="10" t="s">
        <v>27</v>
      </c>
      <c r="X63" s="11">
        <v>0.27647058823529413</v>
      </c>
      <c r="Z63" s="10" t="s">
        <v>27</v>
      </c>
      <c r="AA63" s="11">
        <v>0.32211538461538464</v>
      </c>
      <c r="AC63" s="10" t="s">
        <v>27</v>
      </c>
      <c r="AD63" s="11">
        <v>0.36632144227080937</v>
      </c>
      <c r="AF63" s="10" t="s">
        <v>27</v>
      </c>
      <c r="AG63" s="11">
        <v>0.27824858757062149</v>
      </c>
      <c r="AI63" s="10" t="s">
        <v>27</v>
      </c>
      <c r="AJ63" s="11">
        <v>0.32075471698113206</v>
      </c>
    </row>
    <row r="64" spans="2:36" x14ac:dyDescent="0.25">
      <c r="B64" s="10" t="s">
        <v>28</v>
      </c>
      <c r="C64" s="11">
        <v>8.5654200295555302E-2</v>
      </c>
      <c r="E64" s="10" t="s">
        <v>28</v>
      </c>
      <c r="F64" s="11">
        <v>6.9840556927913772E-2</v>
      </c>
      <c r="H64" s="10" t="s">
        <v>28</v>
      </c>
      <c r="I64" s="11">
        <v>5.7203389830508475E-2</v>
      </c>
      <c r="K64" s="10" t="s">
        <v>28</v>
      </c>
      <c r="L64" s="11">
        <v>0.09</v>
      </c>
      <c r="N64" s="10" t="s">
        <v>28</v>
      </c>
      <c r="O64" s="11">
        <v>9.8859315589353611E-2</v>
      </c>
      <c r="Q64" s="10" t="s">
        <v>28</v>
      </c>
      <c r="R64" s="11">
        <v>2.5125628140703519E-2</v>
      </c>
      <c r="T64" s="10" t="s">
        <v>28</v>
      </c>
      <c r="U64" s="11">
        <v>3.7610619469026552E-2</v>
      </c>
      <c r="W64" s="10" t="s">
        <v>28</v>
      </c>
      <c r="X64" s="11">
        <v>0.16323529411764706</v>
      </c>
      <c r="Z64" s="10" t="s">
        <v>28</v>
      </c>
      <c r="AA64" s="11">
        <v>0.14543269230769232</v>
      </c>
      <c r="AC64" s="10" t="s">
        <v>28</v>
      </c>
      <c r="AD64" s="11">
        <v>0.15304948216340622</v>
      </c>
      <c r="AF64" s="10" t="s">
        <v>28</v>
      </c>
      <c r="AG64" s="11">
        <v>0.14265536723163841</v>
      </c>
      <c r="AI64" s="10" t="s">
        <v>28</v>
      </c>
      <c r="AJ64" s="11">
        <v>4.40251572327044E-2</v>
      </c>
    </row>
    <row r="65" spans="2:36" x14ac:dyDescent="0.25">
      <c r="B65" s="10" t="s">
        <v>0</v>
      </c>
      <c r="C65" s="11">
        <v>1</v>
      </c>
      <c r="E65" s="10" t="s">
        <v>0</v>
      </c>
      <c r="F65" s="11">
        <v>1</v>
      </c>
      <c r="H65" s="10" t="s">
        <v>0</v>
      </c>
      <c r="I65" s="11">
        <v>1</v>
      </c>
      <c r="K65" s="10" t="s">
        <v>0</v>
      </c>
      <c r="L65" s="11">
        <v>1</v>
      </c>
      <c r="N65" s="10" t="s">
        <v>0</v>
      </c>
      <c r="O65" s="11">
        <v>1</v>
      </c>
      <c r="Q65" s="10" t="s">
        <v>0</v>
      </c>
      <c r="R65" s="11">
        <v>1</v>
      </c>
      <c r="T65" s="10" t="s">
        <v>0</v>
      </c>
      <c r="U65" s="11">
        <v>1</v>
      </c>
      <c r="W65" s="10" t="s">
        <v>0</v>
      </c>
      <c r="X65" s="11">
        <v>1</v>
      </c>
      <c r="Z65" s="10" t="s">
        <v>0</v>
      </c>
      <c r="AA65" s="11">
        <v>1</v>
      </c>
      <c r="AC65" s="10" t="s">
        <v>0</v>
      </c>
      <c r="AD65" s="11">
        <v>1</v>
      </c>
      <c r="AF65" s="10" t="s">
        <v>0</v>
      </c>
      <c r="AG65" s="11">
        <v>1</v>
      </c>
      <c r="AI65" s="10" t="s">
        <v>0</v>
      </c>
      <c r="AJ65" s="11">
        <v>1</v>
      </c>
    </row>
    <row r="66" spans="2:36" x14ac:dyDescent="0.25">
      <c r="B66" s="12"/>
      <c r="C66" s="13"/>
      <c r="E66" s="12"/>
      <c r="F66" s="13"/>
      <c r="H66" s="12"/>
      <c r="I66" s="13"/>
      <c r="K66" s="12"/>
      <c r="L66" s="13"/>
      <c r="N66" s="12"/>
      <c r="O66" s="13"/>
      <c r="Q66" s="12"/>
      <c r="R66" s="13"/>
      <c r="T66" s="12"/>
      <c r="U66" s="13"/>
      <c r="W66" s="12"/>
      <c r="X66" s="13"/>
      <c r="Z66" s="12"/>
      <c r="AA66" s="13"/>
      <c r="AC66" s="12"/>
      <c r="AD66" s="13"/>
      <c r="AF66" s="12"/>
      <c r="AG66" s="13"/>
      <c r="AI66" s="12"/>
      <c r="AJ66" s="13"/>
    </row>
    <row r="67" spans="2:36" s="22" customFormat="1" x14ac:dyDescent="0.25">
      <c r="B67" s="29" t="s">
        <v>85</v>
      </c>
      <c r="C67" s="28"/>
      <c r="E67" s="27"/>
      <c r="F67" s="28"/>
      <c r="H67" s="27"/>
      <c r="I67" s="28"/>
      <c r="K67" s="27"/>
      <c r="L67" s="28"/>
      <c r="N67" s="27"/>
      <c r="O67" s="28"/>
      <c r="Q67" s="27"/>
      <c r="R67" s="28"/>
      <c r="T67" s="27"/>
      <c r="U67" s="28"/>
      <c r="W67" s="27"/>
      <c r="X67" s="28"/>
      <c r="Z67" s="27"/>
      <c r="AA67" s="28"/>
      <c r="AC67" s="27"/>
      <c r="AD67" s="28"/>
      <c r="AF67" s="27"/>
      <c r="AG67" s="28"/>
      <c r="AI67" s="27"/>
      <c r="AJ67" s="28"/>
    </row>
    <row r="68" spans="2:36" x14ac:dyDescent="0.25">
      <c r="B68" s="12"/>
      <c r="C68" s="13"/>
      <c r="E68" s="12"/>
      <c r="F68" s="13"/>
      <c r="H68" s="12"/>
      <c r="I68" s="13"/>
      <c r="K68" s="12"/>
      <c r="L68" s="13"/>
      <c r="N68" s="12"/>
      <c r="O68" s="13"/>
      <c r="Q68" s="12"/>
      <c r="R68" s="13"/>
      <c r="T68" s="12"/>
      <c r="U68" s="13"/>
      <c r="W68" s="12"/>
      <c r="X68" s="13"/>
      <c r="Z68" s="12"/>
      <c r="AA68" s="13"/>
      <c r="AC68" s="12"/>
      <c r="AD68" s="13"/>
      <c r="AF68" s="12"/>
      <c r="AG68" s="13"/>
      <c r="AI68" s="12"/>
      <c r="AJ68" s="13"/>
    </row>
    <row r="69" spans="2:36" x14ac:dyDescent="0.25">
      <c r="B69" s="8" t="s">
        <v>1</v>
      </c>
      <c r="C69" s="8" t="s">
        <v>29</v>
      </c>
      <c r="E69" s="8" t="s">
        <v>1</v>
      </c>
      <c r="F69" s="8" t="s">
        <v>2</v>
      </c>
      <c r="H69" s="8" t="s">
        <v>1</v>
      </c>
      <c r="I69" s="8" t="s">
        <v>3</v>
      </c>
      <c r="K69" s="8" t="s">
        <v>1</v>
      </c>
      <c r="L69" s="8" t="s">
        <v>32</v>
      </c>
      <c r="N69" s="8" t="s">
        <v>1</v>
      </c>
      <c r="O69" s="8" t="s">
        <v>5</v>
      </c>
      <c r="Q69" s="12"/>
      <c r="R69" s="13"/>
      <c r="T69" s="12"/>
      <c r="U69" s="13"/>
      <c r="W69" s="12"/>
      <c r="X69" s="13"/>
      <c r="Z69" s="12"/>
      <c r="AA69" s="13"/>
      <c r="AC69" s="12"/>
      <c r="AD69" s="13"/>
      <c r="AF69" s="12"/>
      <c r="AG69" s="13"/>
      <c r="AI69" s="12"/>
      <c r="AJ69" s="13"/>
    </row>
    <row r="70" spans="2:36" x14ac:dyDescent="0.25">
      <c r="Q70" s="12"/>
      <c r="R70" s="13"/>
      <c r="T70" s="12"/>
      <c r="U70" s="13"/>
      <c r="W70" s="12"/>
      <c r="X70" s="13"/>
      <c r="Z70" s="12"/>
      <c r="AA70" s="13"/>
      <c r="AC70" s="12"/>
      <c r="AD70" s="13"/>
      <c r="AF70" s="12"/>
      <c r="AG70" s="13"/>
      <c r="AI70" s="12"/>
      <c r="AJ70" s="13"/>
    </row>
    <row r="71" spans="2:36" x14ac:dyDescent="0.25">
      <c r="B71" s="9" t="s">
        <v>39</v>
      </c>
      <c r="C71" s="9" t="s">
        <v>31</v>
      </c>
      <c r="E71" s="9" t="s">
        <v>39</v>
      </c>
      <c r="F71" s="9" t="s">
        <v>31</v>
      </c>
      <c r="H71" s="9" t="s">
        <v>39</v>
      </c>
      <c r="I71" s="9" t="s">
        <v>31</v>
      </c>
      <c r="K71" s="9" t="s">
        <v>39</v>
      </c>
      <c r="L71" s="9" t="s">
        <v>31</v>
      </c>
      <c r="N71" s="9" t="s">
        <v>39</v>
      </c>
      <c r="O71" s="9" t="s">
        <v>31</v>
      </c>
      <c r="Q71" s="12"/>
      <c r="R71" s="13"/>
      <c r="T71" s="12"/>
      <c r="U71" s="13"/>
      <c r="W71" s="12"/>
      <c r="X71" s="13"/>
      <c r="Z71" s="12"/>
      <c r="AA71" s="13"/>
      <c r="AC71" s="12"/>
      <c r="AD71" s="13"/>
      <c r="AF71" s="12"/>
      <c r="AG71" s="13"/>
      <c r="AI71" s="12"/>
      <c r="AJ71" s="13"/>
    </row>
    <row r="72" spans="2:36" x14ac:dyDescent="0.25">
      <c r="B72" s="10" t="s">
        <v>36</v>
      </c>
      <c r="C72" s="11">
        <v>9.0801649775685851E-3</v>
      </c>
      <c r="E72" s="10" t="s">
        <v>36</v>
      </c>
      <c r="F72" s="11">
        <v>5.84949484525494E-3</v>
      </c>
      <c r="H72" s="10" t="s">
        <v>36</v>
      </c>
      <c r="I72" s="11">
        <v>8.4485959559416571E-3</v>
      </c>
      <c r="K72" s="10" t="s">
        <v>36</v>
      </c>
      <c r="L72" s="11">
        <v>1.3065743030348952E-2</v>
      </c>
      <c r="N72" s="10" t="s">
        <v>36</v>
      </c>
      <c r="O72" s="11">
        <v>1.9242205199006365E-2</v>
      </c>
      <c r="Q72" s="12"/>
      <c r="R72" s="13"/>
      <c r="T72" s="12"/>
      <c r="U72" s="13"/>
      <c r="W72" s="12"/>
      <c r="X72" s="13"/>
      <c r="Z72" s="12"/>
      <c r="AA72" s="13"/>
      <c r="AC72" s="12"/>
      <c r="AD72" s="13"/>
      <c r="AF72" s="12"/>
      <c r="AG72" s="13"/>
      <c r="AI72" s="12"/>
      <c r="AJ72" s="13"/>
    </row>
    <row r="73" spans="2:36" x14ac:dyDescent="0.25">
      <c r="B73" s="10" t="s">
        <v>37</v>
      </c>
      <c r="C73" s="11">
        <v>0.15378225328263295</v>
      </c>
      <c r="E73" s="10" t="s">
        <v>37</v>
      </c>
      <c r="F73" s="11">
        <v>0.14454003944985402</v>
      </c>
      <c r="H73" s="10" t="s">
        <v>37</v>
      </c>
      <c r="I73" s="11">
        <v>0.15180854276812014</v>
      </c>
      <c r="K73" s="10" t="s">
        <v>37</v>
      </c>
      <c r="L73" s="11">
        <v>0.16042757198827742</v>
      </c>
      <c r="N73" s="10" t="s">
        <v>37</v>
      </c>
      <c r="O73" s="11">
        <v>0.20320744626170961</v>
      </c>
      <c r="Q73" s="12"/>
      <c r="R73" s="13"/>
      <c r="T73" s="12"/>
      <c r="U73" s="13"/>
      <c r="W73" s="12"/>
      <c r="X73" s="13"/>
      <c r="Z73" s="12"/>
      <c r="AA73" s="13"/>
      <c r="AC73" s="12"/>
      <c r="AD73" s="13"/>
      <c r="AF73" s="12"/>
      <c r="AG73" s="13"/>
      <c r="AI73" s="12"/>
      <c r="AJ73" s="13"/>
    </row>
    <row r="74" spans="2:36" x14ac:dyDescent="0.25">
      <c r="B74" s="10" t="s">
        <v>38</v>
      </c>
      <c r="C74" s="11">
        <v>0.83713758173979846</v>
      </c>
      <c r="E74" s="10" t="s">
        <v>38</v>
      </c>
      <c r="F74" s="11">
        <v>0.84961046570489107</v>
      </c>
      <c r="H74" s="10" t="s">
        <v>38</v>
      </c>
      <c r="I74" s="11">
        <v>0.83974286127593822</v>
      </c>
      <c r="K74" s="10" t="s">
        <v>38</v>
      </c>
      <c r="L74" s="11">
        <v>0.82650668498137358</v>
      </c>
      <c r="N74" s="10" t="s">
        <v>38</v>
      </c>
      <c r="O74" s="11">
        <v>0.77755034853928406</v>
      </c>
      <c r="Q74" s="12"/>
      <c r="R74" s="13"/>
      <c r="T74" s="12"/>
      <c r="U74" s="13"/>
      <c r="W74" s="12"/>
      <c r="X74" s="13"/>
      <c r="Z74" s="12"/>
      <c r="AA74" s="13"/>
      <c r="AC74" s="12"/>
      <c r="AD74" s="13"/>
      <c r="AF74" s="12"/>
      <c r="AG74" s="13"/>
      <c r="AI74" s="12"/>
      <c r="AJ74" s="13"/>
    </row>
    <row r="75" spans="2:36" x14ac:dyDescent="0.25">
      <c r="B75" s="10" t="s">
        <v>0</v>
      </c>
      <c r="C75" s="11">
        <v>1</v>
      </c>
      <c r="E75" s="10" t="s">
        <v>0</v>
      </c>
      <c r="F75" s="11">
        <v>1</v>
      </c>
      <c r="H75" s="10" t="s">
        <v>0</v>
      </c>
      <c r="I75" s="11">
        <v>1</v>
      </c>
      <c r="K75" s="10" t="s">
        <v>0</v>
      </c>
      <c r="L75" s="11">
        <v>1</v>
      </c>
      <c r="N75" s="10" t="s">
        <v>0</v>
      </c>
      <c r="O75" s="11">
        <v>1</v>
      </c>
      <c r="Q75" s="12"/>
      <c r="R75" s="13"/>
      <c r="T75" s="12"/>
      <c r="U75" s="13"/>
      <c r="W75" s="12"/>
      <c r="X75" s="13"/>
      <c r="Z75" s="12"/>
      <c r="AA75" s="13"/>
      <c r="AC75" s="12"/>
      <c r="AD75" s="13"/>
      <c r="AF75" s="12"/>
      <c r="AG75" s="13"/>
      <c r="AI75" s="12"/>
      <c r="AJ75" s="13"/>
    </row>
    <row r="78" spans="2:36" x14ac:dyDescent="0.25">
      <c r="B78" s="8" t="s">
        <v>41</v>
      </c>
      <c r="C78" s="8" t="s">
        <v>29</v>
      </c>
      <c r="E78" s="8" t="s">
        <v>41</v>
      </c>
      <c r="F78" s="8" t="s">
        <v>33</v>
      </c>
      <c r="H78" s="8" t="s">
        <v>41</v>
      </c>
      <c r="I78" s="8" t="s">
        <v>34</v>
      </c>
      <c r="K78" s="8" t="s">
        <v>41</v>
      </c>
      <c r="L78" s="8" t="s">
        <v>11</v>
      </c>
      <c r="N78" s="8" t="s">
        <v>41</v>
      </c>
      <c r="O78" s="8" t="s">
        <v>7</v>
      </c>
      <c r="Q78" s="8" t="s">
        <v>41</v>
      </c>
      <c r="R78" s="8" t="s">
        <v>35</v>
      </c>
      <c r="T78" s="8" t="s">
        <v>41</v>
      </c>
      <c r="U78" s="8" t="s">
        <v>12</v>
      </c>
      <c r="W78" s="8" t="s">
        <v>41</v>
      </c>
      <c r="X78" s="8" t="s">
        <v>13</v>
      </c>
      <c r="Z78" s="8" t="s">
        <v>41</v>
      </c>
      <c r="AA78" s="8" t="s">
        <v>14</v>
      </c>
      <c r="AC78" s="8" t="s">
        <v>41</v>
      </c>
      <c r="AD78" s="8" t="s">
        <v>15</v>
      </c>
      <c r="AF78" s="8" t="s">
        <v>41</v>
      </c>
      <c r="AG78" s="8" t="s">
        <v>16</v>
      </c>
      <c r="AI78" s="8" t="s">
        <v>41</v>
      </c>
      <c r="AJ78" s="8" t="s">
        <v>17</v>
      </c>
    </row>
    <row r="80" spans="2:36" x14ac:dyDescent="0.25">
      <c r="B80" s="9" t="s">
        <v>39</v>
      </c>
      <c r="C80" s="9" t="s">
        <v>31</v>
      </c>
      <c r="E80" s="9" t="s">
        <v>39</v>
      </c>
      <c r="F80" s="9" t="s">
        <v>31</v>
      </c>
      <c r="H80" s="9" t="s">
        <v>39</v>
      </c>
      <c r="I80" s="9" t="s">
        <v>31</v>
      </c>
      <c r="K80" s="9" t="s">
        <v>39</v>
      </c>
      <c r="L80" s="9" t="s">
        <v>31</v>
      </c>
      <c r="N80" s="9" t="s">
        <v>39</v>
      </c>
      <c r="O80" s="9" t="s">
        <v>31</v>
      </c>
      <c r="Q80" s="9" t="s">
        <v>39</v>
      </c>
      <c r="R80" s="9" t="s">
        <v>31</v>
      </c>
      <c r="T80" s="9" t="s">
        <v>39</v>
      </c>
      <c r="U80" s="9" t="s">
        <v>31</v>
      </c>
      <c r="W80" s="9" t="s">
        <v>39</v>
      </c>
      <c r="X80" s="9" t="s">
        <v>31</v>
      </c>
      <c r="Z80" s="9" t="s">
        <v>39</v>
      </c>
      <c r="AA80" s="9" t="s">
        <v>31</v>
      </c>
      <c r="AC80" s="9" t="s">
        <v>39</v>
      </c>
      <c r="AD80" s="9" t="s">
        <v>31</v>
      </c>
      <c r="AF80" s="9" t="s">
        <v>39</v>
      </c>
      <c r="AG80" s="9" t="s">
        <v>31</v>
      </c>
      <c r="AI80" s="9" t="s">
        <v>39</v>
      </c>
      <c r="AJ80" s="9" t="s">
        <v>31</v>
      </c>
    </row>
    <row r="81" spans="2:36" x14ac:dyDescent="0.25">
      <c r="B81" s="10" t="s">
        <v>36</v>
      </c>
      <c r="C81" s="11">
        <v>9.0801649775685851E-3</v>
      </c>
      <c r="E81" s="10" t="s">
        <v>36</v>
      </c>
      <c r="F81" s="11">
        <v>1.4133566871478999E-2</v>
      </c>
      <c r="H81" s="10" t="s">
        <v>36</v>
      </c>
      <c r="I81" s="11">
        <v>4.272984782871185E-2</v>
      </c>
      <c r="K81" s="10" t="s">
        <v>36</v>
      </c>
      <c r="L81" s="11">
        <v>4.9278210766350982E-3</v>
      </c>
      <c r="N81" s="10" t="s">
        <v>36</v>
      </c>
      <c r="O81" s="11">
        <v>0</v>
      </c>
      <c r="Q81" s="10" t="s">
        <v>36</v>
      </c>
      <c r="R81" s="11">
        <v>6.3318023638246398E-3</v>
      </c>
      <c r="T81" s="10" t="s">
        <v>36</v>
      </c>
      <c r="U81" s="11">
        <v>9.3997065411617845E-3</v>
      </c>
      <c r="W81" s="10" t="s">
        <v>36</v>
      </c>
      <c r="X81" s="11">
        <v>4.5596724331324039E-3</v>
      </c>
      <c r="Z81" s="10" t="s">
        <v>36</v>
      </c>
      <c r="AA81" s="11">
        <v>3.7129264296004395E-3</v>
      </c>
      <c r="AC81" s="10" t="s">
        <v>36</v>
      </c>
      <c r="AD81" s="11">
        <v>4.1124676959484957E-3</v>
      </c>
      <c r="AF81" s="10" t="s">
        <v>36</v>
      </c>
      <c r="AG81" s="11">
        <v>4.3754859582277013E-3</v>
      </c>
      <c r="AI81" s="10" t="s">
        <v>36</v>
      </c>
      <c r="AJ81" s="11">
        <v>1.3067829877763519E-3</v>
      </c>
    </row>
    <row r="82" spans="2:36" x14ac:dyDescent="0.25">
      <c r="B82" s="10" t="s">
        <v>37</v>
      </c>
      <c r="C82" s="11">
        <v>0.15378225328263295</v>
      </c>
      <c r="E82" s="10" t="s">
        <v>37</v>
      </c>
      <c r="F82" s="11">
        <v>0.12933613050459866</v>
      </c>
      <c r="H82" s="10" t="s">
        <v>37</v>
      </c>
      <c r="I82" s="11">
        <v>0.21069588259673466</v>
      </c>
      <c r="K82" s="10" t="s">
        <v>37</v>
      </c>
      <c r="L82" s="11">
        <v>0.25880868797416917</v>
      </c>
      <c r="N82" s="10" t="s">
        <v>37</v>
      </c>
      <c r="O82" s="11">
        <v>5.1412526200614317E-2</v>
      </c>
      <c r="Q82" s="10" t="s">
        <v>37</v>
      </c>
      <c r="R82" s="11">
        <v>7.9397907104137522E-2</v>
      </c>
      <c r="T82" s="10" t="s">
        <v>37</v>
      </c>
      <c r="U82" s="11">
        <v>7.502375775828278E-2</v>
      </c>
      <c r="W82" s="10" t="s">
        <v>37</v>
      </c>
      <c r="X82" s="11">
        <v>0.14241832866726856</v>
      </c>
      <c r="Z82" s="10" t="s">
        <v>37</v>
      </c>
      <c r="AA82" s="11">
        <v>0.14824931393370527</v>
      </c>
      <c r="AC82" s="10" t="s">
        <v>37</v>
      </c>
      <c r="AD82" s="11">
        <v>0.18528661428830129</v>
      </c>
      <c r="AF82" s="10" t="s">
        <v>37</v>
      </c>
      <c r="AG82" s="11">
        <v>9.4116516770586009E-2</v>
      </c>
      <c r="AI82" s="10" t="s">
        <v>37</v>
      </c>
      <c r="AJ82" s="11">
        <v>3.8301809371724872E-2</v>
      </c>
    </row>
    <row r="83" spans="2:36" x14ac:dyDescent="0.25">
      <c r="B83" s="10" t="s">
        <v>38</v>
      </c>
      <c r="C83" s="11">
        <v>0.83713758173979846</v>
      </c>
      <c r="E83" s="10" t="s">
        <v>38</v>
      </c>
      <c r="F83" s="11">
        <v>0.85653030262392238</v>
      </c>
      <c r="H83" s="10" t="s">
        <v>38</v>
      </c>
      <c r="I83" s="11">
        <v>0.74657426957455353</v>
      </c>
      <c r="K83" s="10" t="s">
        <v>38</v>
      </c>
      <c r="L83" s="11">
        <v>0.73626349094919574</v>
      </c>
      <c r="N83" s="10" t="s">
        <v>38</v>
      </c>
      <c r="O83" s="11">
        <v>0.94858747379938568</v>
      </c>
      <c r="Q83" s="10" t="s">
        <v>38</v>
      </c>
      <c r="R83" s="11">
        <v>0.91427029053203779</v>
      </c>
      <c r="T83" s="10" t="s">
        <v>38</v>
      </c>
      <c r="U83" s="11">
        <v>0.91557653570055542</v>
      </c>
      <c r="W83" s="10" t="s">
        <v>38</v>
      </c>
      <c r="X83" s="11">
        <v>0.85302199889959907</v>
      </c>
      <c r="Z83" s="10" t="s">
        <v>38</v>
      </c>
      <c r="AA83" s="11">
        <v>0.84803775963669425</v>
      </c>
      <c r="AC83" s="10" t="s">
        <v>38</v>
      </c>
      <c r="AD83" s="11">
        <v>0.81060091801575018</v>
      </c>
      <c r="AF83" s="10" t="s">
        <v>38</v>
      </c>
      <c r="AG83" s="11">
        <v>0.90150799727118625</v>
      </c>
      <c r="AI83" s="10" t="s">
        <v>38</v>
      </c>
      <c r="AJ83" s="11">
        <v>0.9603914076404988</v>
      </c>
    </row>
    <row r="84" spans="2:36" x14ac:dyDescent="0.25">
      <c r="B84" s="10" t="s">
        <v>0</v>
      </c>
      <c r="C84" s="11">
        <v>1</v>
      </c>
      <c r="E84" s="10" t="s">
        <v>0</v>
      </c>
      <c r="F84" s="11">
        <v>1</v>
      </c>
      <c r="H84" s="10" t="s">
        <v>0</v>
      </c>
      <c r="I84" s="11">
        <v>1</v>
      </c>
      <c r="K84" s="10" t="s">
        <v>0</v>
      </c>
      <c r="L84" s="11">
        <v>1</v>
      </c>
      <c r="N84" s="10" t="s">
        <v>0</v>
      </c>
      <c r="O84" s="11">
        <v>1</v>
      </c>
      <c r="Q84" s="10" t="s">
        <v>0</v>
      </c>
      <c r="R84" s="11">
        <v>1</v>
      </c>
      <c r="T84" s="10" t="s">
        <v>0</v>
      </c>
      <c r="U84" s="11">
        <v>1</v>
      </c>
      <c r="W84" s="10" t="s">
        <v>0</v>
      </c>
      <c r="X84" s="11">
        <v>1</v>
      </c>
      <c r="Z84" s="10" t="s">
        <v>0</v>
      </c>
      <c r="AA84" s="11">
        <v>1</v>
      </c>
      <c r="AC84" s="10" t="s">
        <v>0</v>
      </c>
      <c r="AD84" s="11">
        <v>1</v>
      </c>
      <c r="AF84" s="10" t="s">
        <v>0</v>
      </c>
      <c r="AG84" s="11">
        <v>1</v>
      </c>
      <c r="AI84" s="10" t="s">
        <v>0</v>
      </c>
      <c r="AJ84" s="11">
        <v>1</v>
      </c>
    </row>
    <row r="87" spans="2:36" x14ac:dyDescent="0.25">
      <c r="B87" s="8" t="s">
        <v>42</v>
      </c>
      <c r="C87" s="8" t="s">
        <v>38</v>
      </c>
      <c r="E87" s="8" t="s">
        <v>42</v>
      </c>
      <c r="F87" s="8" t="s">
        <v>37</v>
      </c>
      <c r="H87" s="8" t="s">
        <v>42</v>
      </c>
      <c r="I87" s="8" t="s">
        <v>36</v>
      </c>
    </row>
    <row r="89" spans="2:36" x14ac:dyDescent="0.25">
      <c r="B89" s="9" t="s">
        <v>41</v>
      </c>
      <c r="C89" s="9" t="s">
        <v>31</v>
      </c>
      <c r="E89" s="9" t="s">
        <v>41</v>
      </c>
      <c r="F89" s="9" t="s">
        <v>31</v>
      </c>
      <c r="H89" s="9" t="s">
        <v>41</v>
      </c>
      <c r="I89" s="9" t="s">
        <v>31</v>
      </c>
    </row>
    <row r="90" spans="2:36" x14ac:dyDescent="0.25">
      <c r="B90" s="10" t="s">
        <v>7</v>
      </c>
      <c r="C90" s="11">
        <v>1.4643427444001614E-2</v>
      </c>
      <c r="E90" s="10" t="s">
        <v>7</v>
      </c>
      <c r="F90" s="11">
        <v>4.3204095482380373E-3</v>
      </c>
      <c r="H90" s="10" t="s">
        <v>7</v>
      </c>
      <c r="I90" s="11">
        <v>0</v>
      </c>
    </row>
    <row r="91" spans="2:36" x14ac:dyDescent="0.25">
      <c r="B91" s="10" t="s">
        <v>8</v>
      </c>
      <c r="C91" s="11">
        <v>0.10284542855707873</v>
      </c>
      <c r="E91" s="10" t="s">
        <v>8</v>
      </c>
      <c r="F91" s="11">
        <v>4.8619451901766739E-2</v>
      </c>
      <c r="H91" s="10" t="s">
        <v>8</v>
      </c>
      <c r="I91" s="11">
        <v>6.5666041275797379E-2</v>
      </c>
    </row>
    <row r="92" spans="2:36" x14ac:dyDescent="0.25">
      <c r="B92" s="10" t="s">
        <v>9</v>
      </c>
      <c r="C92" s="11">
        <v>0.29894635373630135</v>
      </c>
      <c r="E92" s="10" t="s">
        <v>9</v>
      </c>
      <c r="F92" s="11">
        <v>0.24573160153593882</v>
      </c>
      <c r="H92" s="10" t="s">
        <v>9</v>
      </c>
      <c r="I92" s="11">
        <v>0.45478424015009383</v>
      </c>
    </row>
    <row r="93" spans="2:36" x14ac:dyDescent="0.25">
      <c r="B93" s="10" t="s">
        <v>10</v>
      </c>
      <c r="C93" s="11">
        <v>3.7244778391098056E-2</v>
      </c>
      <c r="E93" s="10" t="s">
        <v>10</v>
      </c>
      <c r="F93" s="11">
        <v>5.7218839378472532E-2</v>
      </c>
      <c r="H93" s="10" t="s">
        <v>10</v>
      </c>
      <c r="I93" s="11">
        <v>0.19652908067542213</v>
      </c>
    </row>
    <row r="94" spans="2:36" x14ac:dyDescent="0.25">
      <c r="B94" s="10" t="s">
        <v>11</v>
      </c>
      <c r="C94" s="11">
        <v>0.12618162693389418</v>
      </c>
      <c r="E94" s="10" t="s">
        <v>11</v>
      </c>
      <c r="F94" s="11">
        <v>0.24145284516693508</v>
      </c>
      <c r="H94" s="10" t="s">
        <v>11</v>
      </c>
      <c r="I94" s="11">
        <v>7.7861163227016889E-2</v>
      </c>
    </row>
    <row r="95" spans="2:36" x14ac:dyDescent="0.25">
      <c r="B95" s="10" t="s">
        <v>12</v>
      </c>
      <c r="C95" s="11">
        <v>3.9644235348819112E-2</v>
      </c>
      <c r="E95" s="10" t="s">
        <v>12</v>
      </c>
      <c r="F95" s="11">
        <v>1.7683768620134304E-2</v>
      </c>
      <c r="H95" s="10" t="s">
        <v>12</v>
      </c>
      <c r="I95" s="11">
        <v>3.7523452157598502E-2</v>
      </c>
    </row>
    <row r="96" spans="2:36" x14ac:dyDescent="0.25">
      <c r="B96" s="10" t="s">
        <v>13</v>
      </c>
      <c r="C96" s="11">
        <v>4.5685409759962319E-2</v>
      </c>
      <c r="E96" s="10" t="s">
        <v>13</v>
      </c>
      <c r="F96" s="11">
        <v>4.1521572912671674E-2</v>
      </c>
      <c r="H96" s="10" t="s">
        <v>13</v>
      </c>
      <c r="I96" s="11">
        <v>2.2514071294559099E-2</v>
      </c>
    </row>
    <row r="97" spans="2:36" x14ac:dyDescent="0.25">
      <c r="B97" s="10" t="s">
        <v>14</v>
      </c>
      <c r="C97" s="11">
        <v>8.3664465773855196E-2</v>
      </c>
      <c r="E97" s="10" t="s">
        <v>14</v>
      </c>
      <c r="F97" s="11">
        <v>7.9617614952250615E-2</v>
      </c>
      <c r="H97" s="10" t="s">
        <v>14</v>
      </c>
      <c r="I97" s="11">
        <v>3.3771106941838651E-2</v>
      </c>
    </row>
    <row r="98" spans="2:36" x14ac:dyDescent="0.25">
      <c r="B98" s="10" t="s">
        <v>15</v>
      </c>
      <c r="C98" s="11">
        <v>0.1869219054376105</v>
      </c>
      <c r="E98" s="10" t="s">
        <v>15</v>
      </c>
      <c r="F98" s="11">
        <v>0.23258825101180669</v>
      </c>
      <c r="H98" s="10" t="s">
        <v>15</v>
      </c>
      <c r="I98" s="11">
        <v>8.7429643527204504E-2</v>
      </c>
    </row>
    <row r="99" spans="2:36" x14ac:dyDescent="0.25">
      <c r="B99" s="10" t="s">
        <v>16</v>
      </c>
      <c r="C99" s="11">
        <v>4.9266402075464739E-2</v>
      </c>
      <c r="E99" s="10" t="s">
        <v>16</v>
      </c>
      <c r="F99" s="11">
        <v>2.7998691026686617E-2</v>
      </c>
      <c r="H99" s="10" t="s">
        <v>16</v>
      </c>
      <c r="I99" s="11">
        <v>2.2045028142589119E-2</v>
      </c>
    </row>
    <row r="100" spans="2:36" x14ac:dyDescent="0.25">
      <c r="B100" s="10" t="s">
        <v>17</v>
      </c>
      <c r="C100" s="11">
        <v>1.4955966541914225E-2</v>
      </c>
      <c r="E100" s="10" t="s">
        <v>17</v>
      </c>
      <c r="F100" s="11">
        <v>3.246953945098894E-3</v>
      </c>
      <c r="H100" s="10" t="s">
        <v>17</v>
      </c>
      <c r="I100" s="11">
        <v>1.876172607879925E-3</v>
      </c>
    </row>
    <row r="101" spans="2:36" x14ac:dyDescent="0.25">
      <c r="B101" s="10" t="s">
        <v>0</v>
      </c>
      <c r="C101" s="11">
        <v>1</v>
      </c>
      <c r="E101" s="10" t="s">
        <v>0</v>
      </c>
      <c r="F101" s="11">
        <v>1</v>
      </c>
      <c r="H101" s="10" t="s">
        <v>0</v>
      </c>
      <c r="I101" s="11">
        <v>1</v>
      </c>
    </row>
    <row r="103" spans="2:36" s="22" customFormat="1" x14ac:dyDescent="0.25">
      <c r="B103" s="29" t="s">
        <v>86</v>
      </c>
    </row>
    <row r="105" spans="2:36" x14ac:dyDescent="0.25">
      <c r="B105" s="8" t="s">
        <v>41</v>
      </c>
      <c r="C105" s="8" t="s">
        <v>29</v>
      </c>
      <c r="E105" s="8" t="s">
        <v>41</v>
      </c>
      <c r="F105" s="8" t="s">
        <v>33</v>
      </c>
      <c r="H105" s="8" t="s">
        <v>41</v>
      </c>
      <c r="I105" s="8" t="s">
        <v>34</v>
      </c>
      <c r="K105" s="8" t="s">
        <v>41</v>
      </c>
      <c r="L105" s="8" t="s">
        <v>11</v>
      </c>
      <c r="N105" s="8" t="s">
        <v>41</v>
      </c>
      <c r="O105" s="8" t="s">
        <v>7</v>
      </c>
      <c r="Q105" s="8" t="s">
        <v>41</v>
      </c>
      <c r="R105" s="8" t="s">
        <v>35</v>
      </c>
      <c r="T105" s="8" t="s">
        <v>41</v>
      </c>
      <c r="U105" s="8" t="s">
        <v>12</v>
      </c>
      <c r="W105" s="8" t="s">
        <v>41</v>
      </c>
      <c r="X105" s="8" t="s">
        <v>13</v>
      </c>
      <c r="Z105" s="8" t="s">
        <v>41</v>
      </c>
      <c r="AA105" s="8" t="s">
        <v>14</v>
      </c>
      <c r="AC105" s="8" t="s">
        <v>41</v>
      </c>
      <c r="AD105" s="8" t="s">
        <v>15</v>
      </c>
      <c r="AF105" s="8" t="s">
        <v>41</v>
      </c>
      <c r="AG105" s="8" t="s">
        <v>16</v>
      </c>
      <c r="AI105" s="8" t="s">
        <v>41</v>
      </c>
      <c r="AJ105" s="8" t="s">
        <v>17</v>
      </c>
    </row>
    <row r="107" spans="2:36" x14ac:dyDescent="0.25">
      <c r="B107" s="9" t="s">
        <v>50</v>
      </c>
      <c r="C107" s="9" t="s">
        <v>79</v>
      </c>
      <c r="E107" s="9" t="s">
        <v>50</v>
      </c>
      <c r="F107" s="9" t="s">
        <v>79</v>
      </c>
      <c r="H107" s="9" t="s">
        <v>50</v>
      </c>
      <c r="I107" s="9" t="s">
        <v>79</v>
      </c>
      <c r="K107" s="9" t="s">
        <v>50</v>
      </c>
      <c r="L107" s="9" t="s">
        <v>79</v>
      </c>
      <c r="N107" s="9" t="s">
        <v>50</v>
      </c>
      <c r="O107" s="9" t="s">
        <v>79</v>
      </c>
      <c r="Q107" s="9" t="s">
        <v>50</v>
      </c>
      <c r="R107" s="9" t="s">
        <v>79</v>
      </c>
      <c r="T107" s="9" t="s">
        <v>50</v>
      </c>
      <c r="U107" s="9" t="s">
        <v>79</v>
      </c>
      <c r="W107" s="9" t="s">
        <v>50</v>
      </c>
      <c r="X107" s="9" t="s">
        <v>79</v>
      </c>
      <c r="Z107" s="9" t="s">
        <v>50</v>
      </c>
      <c r="AA107" s="9" t="s">
        <v>79</v>
      </c>
      <c r="AC107" s="9" t="s">
        <v>50</v>
      </c>
      <c r="AD107" s="9" t="s">
        <v>79</v>
      </c>
      <c r="AF107" s="9" t="s">
        <v>50</v>
      </c>
      <c r="AG107" s="9" t="s">
        <v>79</v>
      </c>
      <c r="AI107" s="9" t="s">
        <v>50</v>
      </c>
      <c r="AJ107" s="9" t="s">
        <v>79</v>
      </c>
    </row>
    <row r="108" spans="2:36" x14ac:dyDescent="0.25">
      <c r="B108" s="10" t="s">
        <v>43</v>
      </c>
      <c r="C108" s="11">
        <v>0.71370544155753202</v>
      </c>
      <c r="E108" s="10" t="s">
        <v>43</v>
      </c>
      <c r="F108" s="11">
        <v>0.66666666666666663</v>
      </c>
      <c r="H108" s="10" t="s">
        <v>43</v>
      </c>
      <c r="I108" s="11">
        <v>0.59242424242424241</v>
      </c>
      <c r="K108" s="10" t="s">
        <v>43</v>
      </c>
      <c r="L108" s="11">
        <v>0.8433566433566434</v>
      </c>
      <c r="N108" s="10" t="s">
        <v>43</v>
      </c>
      <c r="O108" s="11">
        <v>0.73731343283582085</v>
      </c>
      <c r="Q108" s="10" t="s">
        <v>43</v>
      </c>
      <c r="R108" s="11">
        <v>0.54815002534211865</v>
      </c>
      <c r="T108" s="10" t="s">
        <v>43</v>
      </c>
      <c r="U108" s="11">
        <v>0.42609771181199751</v>
      </c>
      <c r="W108" s="10" t="s">
        <v>43</v>
      </c>
      <c r="X108" s="11">
        <v>0.87360376249265137</v>
      </c>
      <c r="Z108" s="10" t="s">
        <v>43</v>
      </c>
      <c r="AA108" s="11">
        <v>0.92126865671641789</v>
      </c>
      <c r="AC108" s="10" t="s">
        <v>43</v>
      </c>
      <c r="AD108" s="11">
        <v>0.678731231977727</v>
      </c>
      <c r="AF108" s="10" t="s">
        <v>43</v>
      </c>
      <c r="AG108" s="11">
        <v>0.83512064343163539</v>
      </c>
      <c r="AI108" s="10" t="s">
        <v>43</v>
      </c>
      <c r="AJ108" s="11">
        <v>0.4708860759493671</v>
      </c>
    </row>
    <row r="109" spans="2:36" x14ac:dyDescent="0.25">
      <c r="B109" s="10" t="s">
        <v>44</v>
      </c>
      <c r="C109" s="11">
        <v>0.20904825267875901</v>
      </c>
      <c r="E109" s="10" t="s">
        <v>44</v>
      </c>
      <c r="F109" s="11">
        <v>0.23637579404881309</v>
      </c>
      <c r="H109" s="10" t="s">
        <v>44</v>
      </c>
      <c r="I109" s="11">
        <v>0.17828282828282829</v>
      </c>
      <c r="K109" s="10" t="s">
        <v>44</v>
      </c>
      <c r="L109" s="11">
        <v>0.13065268065268065</v>
      </c>
      <c r="N109" s="10" t="s">
        <v>44</v>
      </c>
      <c r="O109" s="11">
        <v>0.25970149253731345</v>
      </c>
      <c r="Q109" s="10" t="s">
        <v>44</v>
      </c>
      <c r="R109" s="11">
        <v>0.24125696908261532</v>
      </c>
      <c r="T109" s="10" t="s">
        <v>44</v>
      </c>
      <c r="U109" s="11">
        <v>0.29684601113172543</v>
      </c>
      <c r="W109" s="10" t="s">
        <v>44</v>
      </c>
      <c r="X109" s="11">
        <v>4.8794826572604352E-2</v>
      </c>
      <c r="Z109" s="10" t="s">
        <v>44</v>
      </c>
      <c r="AA109" s="11">
        <v>7.4253731343283585E-2</v>
      </c>
      <c r="AC109" s="10" t="s">
        <v>44</v>
      </c>
      <c r="AD109" s="11">
        <v>0.30197872128865466</v>
      </c>
      <c r="AF109" s="10" t="s">
        <v>44</v>
      </c>
      <c r="AG109" s="11">
        <v>0.15415549597855227</v>
      </c>
      <c r="AI109" s="10" t="s">
        <v>44</v>
      </c>
      <c r="AJ109" s="11">
        <v>0.22784810126582278</v>
      </c>
    </row>
    <row r="110" spans="2:36" x14ac:dyDescent="0.25">
      <c r="B110" s="10" t="s">
        <v>45</v>
      </c>
      <c r="C110" s="11">
        <v>6.9659406587762915E-2</v>
      </c>
      <c r="E110" s="10" t="s">
        <v>45</v>
      </c>
      <c r="F110" s="11">
        <v>9.1496712359300125E-2</v>
      </c>
      <c r="H110" s="10" t="s">
        <v>45</v>
      </c>
      <c r="I110" s="11">
        <v>0.21565656565656566</v>
      </c>
      <c r="K110" s="10" t="s">
        <v>45</v>
      </c>
      <c r="L110" s="11">
        <v>1.5734265734265736E-2</v>
      </c>
      <c r="N110" s="10" t="s">
        <v>45</v>
      </c>
      <c r="O110" s="11">
        <v>0</v>
      </c>
      <c r="Q110" s="10" t="s">
        <v>45</v>
      </c>
      <c r="R110" s="11">
        <v>0.1981753674607197</v>
      </c>
      <c r="T110" s="10" t="s">
        <v>45</v>
      </c>
      <c r="U110" s="11">
        <v>0.27458256029684602</v>
      </c>
      <c r="W110" s="10" t="s">
        <v>45</v>
      </c>
      <c r="X110" s="11">
        <v>7.0546737213403876E-2</v>
      </c>
      <c r="Z110" s="10" t="s">
        <v>45</v>
      </c>
      <c r="AA110" s="11">
        <v>3.3582089552238806E-3</v>
      </c>
      <c r="AC110" s="10" t="s">
        <v>45</v>
      </c>
      <c r="AD110" s="11">
        <v>1.1434821517351099E-2</v>
      </c>
      <c r="AF110" s="10" t="s">
        <v>45</v>
      </c>
      <c r="AG110" s="11">
        <v>7.596067917783735E-3</v>
      </c>
      <c r="AI110" s="10" t="s">
        <v>45</v>
      </c>
      <c r="AJ110" s="11">
        <v>0.28860759493670884</v>
      </c>
    </row>
    <row r="111" spans="2:36" x14ac:dyDescent="0.25">
      <c r="B111" s="10" t="s">
        <v>46</v>
      </c>
      <c r="C111" s="11">
        <v>2.0309545486378597E-3</v>
      </c>
      <c r="E111" s="10" t="s">
        <v>46</v>
      </c>
      <c r="F111" s="11">
        <v>1.1144544745347153E-3</v>
      </c>
      <c r="H111" s="10" t="s">
        <v>46</v>
      </c>
      <c r="I111" s="11">
        <v>4.5454545454545452E-3</v>
      </c>
      <c r="K111" s="10" t="s">
        <v>46</v>
      </c>
      <c r="L111" s="11">
        <v>3.1468531468531471E-3</v>
      </c>
      <c r="N111" s="10" t="s">
        <v>46</v>
      </c>
      <c r="O111" s="11">
        <v>0</v>
      </c>
      <c r="Q111" s="10" t="s">
        <v>46</v>
      </c>
      <c r="R111" s="11">
        <v>3.8013177901672578E-3</v>
      </c>
      <c r="T111" s="10" t="s">
        <v>46</v>
      </c>
      <c r="U111" s="11">
        <v>0</v>
      </c>
      <c r="W111" s="10" t="s">
        <v>46</v>
      </c>
      <c r="X111" s="11">
        <v>4.7031158142269254E-3</v>
      </c>
      <c r="Z111" s="10" t="s">
        <v>46</v>
      </c>
      <c r="AA111" s="11">
        <v>3.7313432835820896E-4</v>
      </c>
      <c r="AC111" s="10" t="s">
        <v>46</v>
      </c>
      <c r="AD111" s="11">
        <v>1.2926319976136024E-3</v>
      </c>
      <c r="AF111" s="10" t="s">
        <v>46</v>
      </c>
      <c r="AG111" s="11">
        <v>1.7873100983020554E-3</v>
      </c>
      <c r="AI111" s="10" t="s">
        <v>46</v>
      </c>
      <c r="AJ111" s="11">
        <v>0</v>
      </c>
    </row>
    <row r="112" spans="2:36" x14ac:dyDescent="0.25">
      <c r="B112" s="10" t="s">
        <v>47</v>
      </c>
      <c r="C112" s="11">
        <v>2.2643976002054301E-3</v>
      </c>
      <c r="E112" s="10" t="s">
        <v>47</v>
      </c>
      <c r="F112" s="11">
        <v>2.1174635016159588E-3</v>
      </c>
      <c r="H112" s="10" t="s">
        <v>47</v>
      </c>
      <c r="I112" s="11">
        <v>3.0303030303030303E-3</v>
      </c>
      <c r="K112" s="10" t="s">
        <v>47</v>
      </c>
      <c r="L112" s="11">
        <v>3.1468531468531471E-3</v>
      </c>
      <c r="N112" s="10" t="s">
        <v>47</v>
      </c>
      <c r="O112" s="11">
        <v>0</v>
      </c>
      <c r="Q112" s="10" t="s">
        <v>47</v>
      </c>
      <c r="R112" s="11">
        <v>4.0547389761784085E-3</v>
      </c>
      <c r="T112" s="10" t="s">
        <v>47</v>
      </c>
      <c r="U112" s="11">
        <v>6.1842918985776133E-4</v>
      </c>
      <c r="W112" s="10" t="s">
        <v>47</v>
      </c>
      <c r="X112" s="11">
        <v>0</v>
      </c>
      <c r="Z112" s="10" t="s">
        <v>47</v>
      </c>
      <c r="AA112" s="11">
        <v>0</v>
      </c>
      <c r="AC112" s="10" t="s">
        <v>47</v>
      </c>
      <c r="AD112" s="11">
        <v>2.3863975340558813E-3</v>
      </c>
      <c r="AF112" s="10" t="s">
        <v>47</v>
      </c>
      <c r="AG112" s="11">
        <v>4.4682752457551384E-4</v>
      </c>
      <c r="AI112" s="10" t="s">
        <v>47</v>
      </c>
      <c r="AJ112" s="11">
        <v>7.5949367088607592E-3</v>
      </c>
    </row>
    <row r="113" spans="2:36" x14ac:dyDescent="0.25">
      <c r="B113" s="10" t="s">
        <v>48</v>
      </c>
      <c r="C113" s="11">
        <v>2.801316618810841E-3</v>
      </c>
      <c r="E113" s="10" t="s">
        <v>48</v>
      </c>
      <c r="F113" s="11">
        <v>1.8945726067090159E-3</v>
      </c>
      <c r="H113" s="10" t="s">
        <v>48</v>
      </c>
      <c r="I113" s="11">
        <v>2.5252525252525255E-3</v>
      </c>
      <c r="K113" s="10" t="s">
        <v>48</v>
      </c>
      <c r="L113" s="11">
        <v>3.9627039627039631E-3</v>
      </c>
      <c r="N113" s="10" t="s">
        <v>48</v>
      </c>
      <c r="O113" s="11">
        <v>2.9850746268656717E-3</v>
      </c>
      <c r="Q113" s="10" t="s">
        <v>48</v>
      </c>
      <c r="R113" s="11">
        <v>4.0547389761784085E-3</v>
      </c>
      <c r="T113" s="10" t="s">
        <v>48</v>
      </c>
      <c r="U113" s="11">
        <v>0</v>
      </c>
      <c r="W113" s="10" t="s">
        <v>48</v>
      </c>
      <c r="X113" s="11">
        <v>2.3515579071134627E-3</v>
      </c>
      <c r="Z113" s="10" t="s">
        <v>48</v>
      </c>
      <c r="AA113" s="11">
        <v>7.4626865671641792E-4</v>
      </c>
      <c r="AC113" s="10" t="s">
        <v>48</v>
      </c>
      <c r="AD113" s="11">
        <v>3.6790295316694839E-3</v>
      </c>
      <c r="AF113" s="10" t="s">
        <v>48</v>
      </c>
      <c r="AG113" s="11">
        <v>8.9365504915102768E-4</v>
      </c>
      <c r="AI113" s="10" t="s">
        <v>48</v>
      </c>
      <c r="AJ113" s="11">
        <v>2.5316455696202532E-3</v>
      </c>
    </row>
    <row r="114" spans="2:36" x14ac:dyDescent="0.25">
      <c r="B114" s="10" t="s">
        <v>49</v>
      </c>
      <c r="C114" s="11">
        <v>4.9023040829189717E-4</v>
      </c>
      <c r="E114" s="10" t="s">
        <v>49</v>
      </c>
      <c r="F114" s="11">
        <v>3.3433634236041456E-4</v>
      </c>
      <c r="H114" s="10" t="s">
        <v>49</v>
      </c>
      <c r="I114" s="11">
        <v>3.5353535353535356E-3</v>
      </c>
      <c r="K114" s="10" t="s">
        <v>49</v>
      </c>
      <c r="L114" s="11">
        <v>0</v>
      </c>
      <c r="N114" s="10" t="s">
        <v>49</v>
      </c>
      <c r="O114" s="11">
        <v>0</v>
      </c>
      <c r="Q114" s="10" t="s">
        <v>49</v>
      </c>
      <c r="R114" s="11">
        <v>5.0684237202230106E-4</v>
      </c>
      <c r="T114" s="10" t="s">
        <v>49</v>
      </c>
      <c r="U114" s="11">
        <v>1.8552875695732839E-3</v>
      </c>
      <c r="W114" s="10" t="s">
        <v>49</v>
      </c>
      <c r="X114" s="11">
        <v>0</v>
      </c>
      <c r="Z114" s="10" t="s">
        <v>49</v>
      </c>
      <c r="AA114" s="11">
        <v>0</v>
      </c>
      <c r="AC114" s="10" t="s">
        <v>49</v>
      </c>
      <c r="AD114" s="11">
        <v>4.9716615292830864E-4</v>
      </c>
      <c r="AF114" s="10" t="s">
        <v>49</v>
      </c>
      <c r="AG114" s="11">
        <v>0</v>
      </c>
      <c r="AI114" s="10" t="s">
        <v>49</v>
      </c>
      <c r="AJ114" s="11">
        <v>0</v>
      </c>
    </row>
    <row r="115" spans="2:36" x14ac:dyDescent="0.25">
      <c r="B115" s="10" t="s">
        <v>0</v>
      </c>
      <c r="C115" s="11">
        <v>1</v>
      </c>
      <c r="E115" s="10" t="s">
        <v>0</v>
      </c>
      <c r="F115" s="11">
        <v>1</v>
      </c>
      <c r="H115" s="10" t="s">
        <v>0</v>
      </c>
      <c r="I115" s="11">
        <v>1</v>
      </c>
      <c r="K115" s="10" t="s">
        <v>0</v>
      </c>
      <c r="L115" s="11">
        <v>1</v>
      </c>
      <c r="N115" s="10" t="s">
        <v>0</v>
      </c>
      <c r="O115" s="11">
        <v>1</v>
      </c>
      <c r="Q115" s="10" t="s">
        <v>0</v>
      </c>
      <c r="R115" s="11">
        <v>1</v>
      </c>
      <c r="T115" s="10" t="s">
        <v>0</v>
      </c>
      <c r="U115" s="11">
        <v>1</v>
      </c>
      <c r="W115" s="10" t="s">
        <v>0</v>
      </c>
      <c r="X115" s="11">
        <v>1</v>
      </c>
      <c r="Z115" s="10" t="s">
        <v>0</v>
      </c>
      <c r="AA115" s="11">
        <v>1</v>
      </c>
      <c r="AC115" s="10" t="s">
        <v>0</v>
      </c>
      <c r="AD115" s="11">
        <v>1</v>
      </c>
      <c r="AF115" s="10" t="s">
        <v>0</v>
      </c>
      <c r="AG115" s="11">
        <v>1</v>
      </c>
      <c r="AI115" s="10" t="s">
        <v>0</v>
      </c>
      <c r="AJ115" s="11">
        <v>1</v>
      </c>
    </row>
    <row r="116" spans="2:36" x14ac:dyDescent="0.25">
      <c r="B116" s="12"/>
      <c r="C116" s="13"/>
      <c r="E116" s="12"/>
      <c r="F116" s="13"/>
      <c r="H116" s="12"/>
      <c r="I116" s="13"/>
      <c r="K116" s="12"/>
      <c r="L116" s="13"/>
      <c r="N116" s="12"/>
      <c r="O116" s="13"/>
      <c r="Q116" s="12"/>
      <c r="R116" s="13"/>
      <c r="T116" s="12"/>
      <c r="U116" s="13"/>
      <c r="W116" s="12"/>
      <c r="X116" s="13"/>
      <c r="Z116" s="12"/>
      <c r="AA116" s="13"/>
      <c r="AC116" s="12"/>
      <c r="AD116" s="13"/>
      <c r="AF116" s="12"/>
      <c r="AG116" s="13"/>
      <c r="AI116" s="12"/>
      <c r="AJ116" s="13"/>
    </row>
    <row r="117" spans="2:36" s="22" customFormat="1" x14ac:dyDescent="0.25">
      <c r="B117" s="29" t="s">
        <v>87</v>
      </c>
    </row>
    <row r="119" spans="2:36" x14ac:dyDescent="0.25">
      <c r="B119" s="62"/>
      <c r="C119" s="63" t="s">
        <v>65</v>
      </c>
      <c r="D119" s="63"/>
      <c r="E119" s="63"/>
      <c r="F119" s="63"/>
      <c r="G119" s="63"/>
      <c r="H119" s="63"/>
      <c r="I119" s="63"/>
    </row>
    <row r="120" spans="2:36" x14ac:dyDescent="0.25">
      <c r="B120" s="62"/>
      <c r="C120" s="30" t="s">
        <v>55</v>
      </c>
      <c r="D120" s="30" t="s">
        <v>56</v>
      </c>
      <c r="E120" s="30" t="s">
        <v>57</v>
      </c>
      <c r="F120" s="30" t="s">
        <v>58</v>
      </c>
      <c r="G120" s="30" t="s">
        <v>59</v>
      </c>
      <c r="H120" s="30" t="s">
        <v>60</v>
      </c>
      <c r="I120" s="30" t="s">
        <v>61</v>
      </c>
      <c r="J120" s="19" t="s">
        <v>69</v>
      </c>
    </row>
    <row r="121" spans="2:36" x14ac:dyDescent="0.25">
      <c r="B121" s="15" t="s">
        <v>29</v>
      </c>
      <c r="C121" s="16">
        <v>9.1631799163179914E-2</v>
      </c>
      <c r="D121" s="16">
        <v>0.37916758423254787</v>
      </c>
      <c r="E121" s="16">
        <v>6.3752477427879317E-2</v>
      </c>
      <c r="F121" s="16">
        <v>0.17848491521691257</v>
      </c>
      <c r="G121" s="16">
        <v>0.16641708874697203</v>
      </c>
      <c r="H121" s="16">
        <v>6.5360052851794762E-2</v>
      </c>
      <c r="I121" s="16">
        <v>5.5186082360713498E-2</v>
      </c>
      <c r="J121" s="11">
        <v>1</v>
      </c>
    </row>
    <row r="122" spans="2:36" x14ac:dyDescent="0.25">
      <c r="B122" s="15" t="s">
        <v>51</v>
      </c>
      <c r="C122" s="16">
        <v>8.9758125472411188E-2</v>
      </c>
      <c r="D122" s="16">
        <v>0.37037037037037035</v>
      </c>
      <c r="E122" s="16">
        <v>5.9712773998488282E-2</v>
      </c>
      <c r="F122" s="16">
        <v>0.17768959435626103</v>
      </c>
      <c r="G122" s="16">
        <v>0.17529604434366339</v>
      </c>
      <c r="H122" s="16">
        <v>7.0105820105820102E-2</v>
      </c>
      <c r="I122" s="16">
        <v>5.7067271352985637E-2</v>
      </c>
      <c r="J122" s="11">
        <v>1</v>
      </c>
    </row>
    <row r="123" spans="2:36" x14ac:dyDescent="0.25">
      <c r="B123" s="15" t="s">
        <v>52</v>
      </c>
      <c r="C123" s="16">
        <v>9.1262802540481774E-2</v>
      </c>
      <c r="D123" s="16">
        <v>0.39280196830119585</v>
      </c>
      <c r="E123" s="16">
        <v>6.1566630428563252E-2</v>
      </c>
      <c r="F123" s="16">
        <v>0.17903530354179778</v>
      </c>
      <c r="G123" s="16">
        <v>0.16267093894833209</v>
      </c>
      <c r="H123" s="16">
        <v>6.2081592950735252E-2</v>
      </c>
      <c r="I123" s="16">
        <v>5.0580763288893972E-2</v>
      </c>
      <c r="J123" s="11">
        <v>1</v>
      </c>
    </row>
    <row r="124" spans="2:36" x14ac:dyDescent="0.25">
      <c r="B124" s="15" t="s">
        <v>53</v>
      </c>
      <c r="C124" s="16">
        <v>9.2299687825182108E-2</v>
      </c>
      <c r="D124" s="16">
        <v>0.37034339229968782</v>
      </c>
      <c r="E124" s="16">
        <v>6.8678459937565037E-2</v>
      </c>
      <c r="F124" s="16">
        <v>0.18355879292403746</v>
      </c>
      <c r="G124" s="16">
        <v>0.16066597294484911</v>
      </c>
      <c r="H124" s="16">
        <v>6.4620187304890733E-2</v>
      </c>
      <c r="I124" s="16">
        <v>5.9833506763787722E-2</v>
      </c>
      <c r="J124" s="11">
        <v>1</v>
      </c>
    </row>
    <row r="125" spans="2:36" x14ac:dyDescent="0.25">
      <c r="B125" s="15" t="s">
        <v>54</v>
      </c>
      <c r="C125" s="16">
        <v>0.10380057212913772</v>
      </c>
      <c r="D125" s="16">
        <v>0.37351859419697586</v>
      </c>
      <c r="E125" s="16">
        <v>8.6228034327748268E-2</v>
      </c>
      <c r="F125" s="16">
        <v>0.15978749489170413</v>
      </c>
      <c r="G125" s="16">
        <v>0.15815284021250511</v>
      </c>
      <c r="H125" s="16">
        <v>6.0890886800163468E-2</v>
      </c>
      <c r="I125" s="16">
        <v>5.762157744176543E-2</v>
      </c>
      <c r="J125" s="11">
        <v>1</v>
      </c>
    </row>
    <row r="128" spans="2:36" ht="15" customHeight="1" x14ac:dyDescent="0.25">
      <c r="B128" s="62"/>
      <c r="C128" s="63" t="s">
        <v>66</v>
      </c>
      <c r="D128" s="63"/>
      <c r="E128" s="63"/>
      <c r="F128" s="63"/>
      <c r="G128" s="63"/>
      <c r="H128" s="63"/>
      <c r="I128" s="63"/>
    </row>
    <row r="129" spans="2:10" x14ac:dyDescent="0.25">
      <c r="B129" s="62"/>
      <c r="C129" s="30" t="s">
        <v>55</v>
      </c>
      <c r="D129" s="30" t="s">
        <v>56</v>
      </c>
      <c r="E129" s="30" t="s">
        <v>57</v>
      </c>
      <c r="F129" s="30" t="s">
        <v>58</v>
      </c>
      <c r="G129" s="30" t="s">
        <v>59</v>
      </c>
      <c r="H129" s="30" t="s">
        <v>60</v>
      </c>
      <c r="I129" s="30" t="s">
        <v>61</v>
      </c>
      <c r="J129" s="19" t="s">
        <v>70</v>
      </c>
    </row>
    <row r="130" spans="2:10" x14ac:dyDescent="0.25">
      <c r="B130" s="15" t="s">
        <v>33</v>
      </c>
      <c r="C130" s="16">
        <v>5.6214933103150629E-2</v>
      </c>
      <c r="D130" s="16">
        <v>0.29488562796719897</v>
      </c>
      <c r="E130" s="16">
        <v>5.0927924039706515E-2</v>
      </c>
      <c r="F130" s="16">
        <v>0.17792403970651705</v>
      </c>
      <c r="G130" s="16">
        <v>0.21989641778161415</v>
      </c>
      <c r="H130" s="16">
        <v>0.1555891238670695</v>
      </c>
      <c r="I130" s="16">
        <v>4.4561933534743199E-2</v>
      </c>
      <c r="J130" s="11">
        <v>1</v>
      </c>
    </row>
    <row r="131" spans="2:10" x14ac:dyDescent="0.25">
      <c r="B131" s="15" t="s">
        <v>62</v>
      </c>
      <c r="C131" s="16">
        <v>7.1754088106514166E-2</v>
      </c>
      <c r="D131" s="16">
        <v>0.4878920561165222</v>
      </c>
      <c r="E131" s="16">
        <v>6.0137610579930299E-2</v>
      </c>
      <c r="F131" s="16">
        <v>0.20221606648199447</v>
      </c>
      <c r="G131" s="16">
        <v>0.12474309713162363</v>
      </c>
      <c r="H131" s="16">
        <v>1.679921365382897E-2</v>
      </c>
      <c r="I131" s="16">
        <v>3.6457867929586274E-2</v>
      </c>
      <c r="J131" s="11">
        <v>1</v>
      </c>
    </row>
    <row r="132" spans="2:10" x14ac:dyDescent="0.25">
      <c r="B132" s="15" t="s">
        <v>11</v>
      </c>
      <c r="C132" s="16">
        <v>8.7564709769798438E-2</v>
      </c>
      <c r="D132" s="16">
        <v>0.37118625399273047</v>
      </c>
      <c r="E132" s="16">
        <v>3.888093402357088E-2</v>
      </c>
      <c r="F132" s="16">
        <v>0.14087454565480781</v>
      </c>
      <c r="G132" s="16">
        <v>0.21356977640709329</v>
      </c>
      <c r="H132" s="16">
        <v>4.90142086132834E-2</v>
      </c>
      <c r="I132" s="16">
        <v>9.8909571538715713E-2</v>
      </c>
      <c r="J132" s="11">
        <v>1</v>
      </c>
    </row>
    <row r="133" spans="2:10" x14ac:dyDescent="0.25">
      <c r="B133" s="15" t="s">
        <v>63</v>
      </c>
      <c r="C133" s="16">
        <v>0.22127159872504612</v>
      </c>
      <c r="D133" s="16">
        <v>0.23871833584968966</v>
      </c>
      <c r="E133" s="16">
        <v>0.13319912766314376</v>
      </c>
      <c r="F133" s="16">
        <v>0.19258513672202651</v>
      </c>
      <c r="G133" s="16">
        <v>0.14058043952356988</v>
      </c>
      <c r="H133" s="16">
        <v>2.1137393054856568E-2</v>
      </c>
      <c r="I133" s="16">
        <v>5.2507968461667505E-2</v>
      </c>
      <c r="J133" s="11">
        <v>1</v>
      </c>
    </row>
    <row r="134" spans="2:10" x14ac:dyDescent="0.25">
      <c r="B134" s="15" t="s">
        <v>34</v>
      </c>
      <c r="C134" s="16">
        <v>0.10238429172510519</v>
      </c>
      <c r="D134" s="16">
        <v>0.44974287050023376</v>
      </c>
      <c r="E134" s="16">
        <v>3.6465638148667601E-2</v>
      </c>
      <c r="F134" s="16">
        <v>0.21785881252921926</v>
      </c>
      <c r="G134" s="16">
        <v>9.2099111734455355E-2</v>
      </c>
      <c r="H134" s="16">
        <v>9.0696587190275832E-2</v>
      </c>
      <c r="I134" s="16">
        <v>1.0752688172043012E-2</v>
      </c>
      <c r="J134" s="11">
        <v>1</v>
      </c>
    </row>
    <row r="135" spans="2:10" x14ac:dyDescent="0.25">
      <c r="B135" s="15" t="s">
        <v>64</v>
      </c>
      <c r="C135" s="16">
        <v>6.452685847330783E-2</v>
      </c>
      <c r="D135" s="16">
        <v>0.42025611175785799</v>
      </c>
      <c r="E135" s="16">
        <v>6.8185597871278897E-2</v>
      </c>
      <c r="F135" s="16">
        <v>0.17744886080159655</v>
      </c>
      <c r="G135" s="16">
        <v>0.14651588225511392</v>
      </c>
      <c r="H135" s="16">
        <v>6.6855147181107605E-2</v>
      </c>
      <c r="I135" s="16">
        <v>5.6211541659737234E-2</v>
      </c>
      <c r="J135" s="11">
        <v>1</v>
      </c>
    </row>
    <row r="136" spans="2:10" x14ac:dyDescent="0.25">
      <c r="B136" s="15" t="s">
        <v>13</v>
      </c>
      <c r="C136" s="16">
        <v>6.5946560545764643E-2</v>
      </c>
      <c r="D136" s="16">
        <v>0.42239909039226836</v>
      </c>
      <c r="E136" s="16">
        <v>6.5378055713473562E-2</v>
      </c>
      <c r="F136" s="16">
        <v>0.13246162592382035</v>
      </c>
      <c r="G136" s="16">
        <v>0.15235929505400797</v>
      </c>
      <c r="H136" s="16">
        <v>9.7214326321773736E-2</v>
      </c>
      <c r="I136" s="16">
        <v>6.4241046048891415E-2</v>
      </c>
      <c r="J136" s="11">
        <v>1</v>
      </c>
    </row>
    <row r="137" spans="2:10" x14ac:dyDescent="0.25">
      <c r="B137" s="17"/>
      <c r="C137" s="18"/>
      <c r="D137" s="18"/>
      <c r="E137" s="18"/>
      <c r="F137" s="18"/>
      <c r="G137" s="18"/>
      <c r="H137" s="18"/>
      <c r="I137" s="18"/>
      <c r="J137" s="13"/>
    </row>
    <row r="138" spans="2:10" x14ac:dyDescent="0.25">
      <c r="B138" s="17"/>
      <c r="C138" s="18"/>
      <c r="D138" s="18"/>
      <c r="E138" s="18"/>
      <c r="F138" s="18"/>
      <c r="G138" s="18"/>
      <c r="H138" s="18"/>
      <c r="I138" s="18"/>
      <c r="J138" s="13"/>
    </row>
    <row r="139" spans="2:10" x14ac:dyDescent="0.25">
      <c r="B139" s="62"/>
      <c r="C139" s="63" t="s">
        <v>66</v>
      </c>
      <c r="D139" s="63"/>
      <c r="E139" s="63"/>
      <c r="F139" s="63"/>
      <c r="G139" s="63"/>
      <c r="H139" s="63"/>
      <c r="I139" s="63"/>
      <c r="J139" s="13"/>
    </row>
    <row r="140" spans="2:10" x14ac:dyDescent="0.25">
      <c r="B140" s="62"/>
      <c r="C140" s="30" t="s">
        <v>55</v>
      </c>
      <c r="D140" s="30" t="s">
        <v>56</v>
      </c>
      <c r="E140" s="30" t="s">
        <v>57</v>
      </c>
      <c r="F140" s="30" t="s">
        <v>58</v>
      </c>
      <c r="G140" s="30" t="s">
        <v>59</v>
      </c>
      <c r="H140" s="30" t="s">
        <v>60</v>
      </c>
      <c r="I140" s="30" t="s">
        <v>61</v>
      </c>
      <c r="J140" s="13"/>
    </row>
    <row r="141" spans="2:10" x14ac:dyDescent="0.25">
      <c r="B141" s="15" t="s">
        <v>33</v>
      </c>
      <c r="C141" s="16">
        <v>0.12521028598894496</v>
      </c>
      <c r="D141" s="16">
        <v>0.15872923684516205</v>
      </c>
      <c r="E141" s="16">
        <v>0.16303972366148531</v>
      </c>
      <c r="F141" s="16">
        <v>0.20345465761875386</v>
      </c>
      <c r="G141" s="16">
        <v>0.26968373693264525</v>
      </c>
      <c r="H141" s="16">
        <v>0.48584905660377359</v>
      </c>
      <c r="I141" s="16">
        <v>0.16480446927374301</v>
      </c>
      <c r="J141" s="13"/>
    </row>
    <row r="142" spans="2:10" x14ac:dyDescent="0.25">
      <c r="B142" s="15" t="s">
        <v>62</v>
      </c>
      <c r="C142" s="16">
        <v>0.19298245614035087</v>
      </c>
      <c r="D142" s="16">
        <v>0.31711000116157512</v>
      </c>
      <c r="E142" s="16">
        <v>0.23246977547495681</v>
      </c>
      <c r="F142" s="16">
        <v>0.27921036397285626</v>
      </c>
      <c r="G142" s="16">
        <v>0.18472938996956464</v>
      </c>
      <c r="H142" s="16">
        <v>6.3342318059299185E-2</v>
      </c>
      <c r="I142" s="16">
        <v>0.16280925778132482</v>
      </c>
      <c r="J142" s="13"/>
    </row>
    <row r="143" spans="2:10" x14ac:dyDescent="0.25">
      <c r="B143" s="15" t="s">
        <v>11</v>
      </c>
      <c r="C143" s="16">
        <v>0.19105984138428261</v>
      </c>
      <c r="D143" s="16">
        <v>0.19572540364734581</v>
      </c>
      <c r="E143" s="16">
        <v>0.12193436960276338</v>
      </c>
      <c r="F143" s="16">
        <v>0.15780382479950647</v>
      </c>
      <c r="G143" s="16">
        <v>0.25658330025142251</v>
      </c>
      <c r="H143" s="16">
        <v>0.14993261455525606</v>
      </c>
      <c r="I143" s="16">
        <v>0.35833998403830808</v>
      </c>
      <c r="J143" s="13"/>
    </row>
    <row r="144" spans="2:10" x14ac:dyDescent="0.25">
      <c r="B144" s="15" t="s">
        <v>63</v>
      </c>
      <c r="C144" s="16">
        <v>0.31699110790675317</v>
      </c>
      <c r="D144" s="16">
        <v>8.2646068068300618E-2</v>
      </c>
      <c r="E144" s="16">
        <v>0.27426597582037998</v>
      </c>
      <c r="F144" s="16">
        <v>0.14164096236890808</v>
      </c>
      <c r="G144" s="16">
        <v>0.11089056503903666</v>
      </c>
      <c r="H144" s="16">
        <v>4.2452830188679243E-2</v>
      </c>
      <c r="I144" s="16">
        <v>0.12490023942537909</v>
      </c>
      <c r="J144" s="13"/>
    </row>
    <row r="145" spans="2:10" x14ac:dyDescent="0.25">
      <c r="B145" s="15" t="s">
        <v>34</v>
      </c>
      <c r="C145" s="16">
        <v>5.2631578947368418E-2</v>
      </c>
      <c r="D145" s="16">
        <v>5.5871762109420374E-2</v>
      </c>
      <c r="E145" s="16">
        <v>2.6943005181347152E-2</v>
      </c>
      <c r="F145" s="16">
        <v>5.7495373226403454E-2</v>
      </c>
      <c r="G145" s="16">
        <v>2.6068545719200743E-2</v>
      </c>
      <c r="H145" s="16">
        <v>6.5363881401617252E-2</v>
      </c>
      <c r="I145" s="16">
        <v>9.1779728651237031E-3</v>
      </c>
      <c r="J145" s="13"/>
    </row>
    <row r="146" spans="2:10" x14ac:dyDescent="0.25">
      <c r="B146" s="15" t="s">
        <v>64</v>
      </c>
      <c r="C146" s="16">
        <v>9.3246815669310257E-2</v>
      </c>
      <c r="D146" s="16">
        <v>0.14676501335811359</v>
      </c>
      <c r="E146" s="16">
        <v>0.14162348877374784</v>
      </c>
      <c r="F146" s="16">
        <v>0.13164713140037015</v>
      </c>
      <c r="G146" s="16">
        <v>0.11658065369855763</v>
      </c>
      <c r="H146" s="16">
        <v>0.13544474393530997</v>
      </c>
      <c r="I146" s="16">
        <v>0.13487629688747008</v>
      </c>
    </row>
    <row r="147" spans="2:10" x14ac:dyDescent="0.25">
      <c r="B147" s="15" t="s">
        <v>13</v>
      </c>
      <c r="C147" s="16">
        <v>2.7877913962989664E-2</v>
      </c>
      <c r="D147" s="16">
        <v>4.3152514810082469E-2</v>
      </c>
      <c r="E147" s="16">
        <v>3.9723661485319514E-2</v>
      </c>
      <c r="F147" s="16">
        <v>2.8747686613201727E-2</v>
      </c>
      <c r="G147" s="16">
        <v>3.5463808389572582E-2</v>
      </c>
      <c r="H147" s="16">
        <v>5.7614555256064688E-2</v>
      </c>
      <c r="I147" s="16">
        <v>4.5091779728651235E-2</v>
      </c>
    </row>
    <row r="148" spans="2:10" x14ac:dyDescent="0.25">
      <c r="B148" s="19" t="s">
        <v>68</v>
      </c>
      <c r="C148" s="11">
        <v>1</v>
      </c>
      <c r="D148" s="11">
        <v>1</v>
      </c>
      <c r="E148" s="11">
        <v>1</v>
      </c>
      <c r="F148" s="11">
        <v>1</v>
      </c>
      <c r="G148" s="11">
        <v>1</v>
      </c>
      <c r="H148" s="11">
        <v>1</v>
      </c>
      <c r="I148" s="11">
        <v>1</v>
      </c>
    </row>
    <row r="149" spans="2:10" x14ac:dyDescent="0.25">
      <c r="B149" s="17"/>
      <c r="C149" s="18"/>
      <c r="D149" s="18"/>
      <c r="E149" s="18"/>
      <c r="F149" s="18"/>
      <c r="G149" s="18"/>
      <c r="H149" s="18"/>
      <c r="I149" s="18"/>
    </row>
    <row r="151" spans="2:10" x14ac:dyDescent="0.25">
      <c r="B151" s="62"/>
      <c r="C151" s="63" t="s">
        <v>67</v>
      </c>
      <c r="D151" s="63"/>
      <c r="E151" s="63"/>
      <c r="F151" s="63"/>
      <c r="G151" s="63"/>
      <c r="H151" s="63"/>
      <c r="I151" s="63"/>
    </row>
    <row r="152" spans="2:10" x14ac:dyDescent="0.25">
      <c r="B152" s="62"/>
      <c r="C152" s="30" t="s">
        <v>55</v>
      </c>
      <c r="D152" s="30" t="s">
        <v>56</v>
      </c>
      <c r="E152" s="30" t="s">
        <v>57</v>
      </c>
      <c r="F152" s="30" t="s">
        <v>58</v>
      </c>
      <c r="G152" s="30" t="s">
        <v>59</v>
      </c>
      <c r="H152" s="30" t="s">
        <v>60</v>
      </c>
      <c r="I152" s="30" t="s">
        <v>61</v>
      </c>
      <c r="J152" s="19" t="s">
        <v>69</v>
      </c>
    </row>
    <row r="153" spans="2:10" x14ac:dyDescent="0.25">
      <c r="B153" s="15" t="s">
        <v>29</v>
      </c>
      <c r="C153" s="16">
        <v>8.0846761840573489E-2</v>
      </c>
      <c r="D153" s="16">
        <v>0.40616383800012257</v>
      </c>
      <c r="E153" s="16">
        <v>5.7165614852031123E-2</v>
      </c>
      <c r="F153" s="16">
        <v>0.15081796458550334</v>
      </c>
      <c r="G153" s="16">
        <v>0.18139207156424239</v>
      </c>
      <c r="H153" s="16">
        <v>6.9297224434777274E-2</v>
      </c>
      <c r="I153" s="16">
        <v>5.431652472274983E-2</v>
      </c>
      <c r="J153" s="11">
        <v>1</v>
      </c>
    </row>
    <row r="154" spans="2:10" x14ac:dyDescent="0.25">
      <c r="B154" s="15" t="s">
        <v>51</v>
      </c>
      <c r="C154" s="16">
        <v>7.6262579632536243E-2</v>
      </c>
      <c r="D154" s="16">
        <v>0.39673160373003419</v>
      </c>
      <c r="E154" s="16">
        <v>5.2165081709906747E-2</v>
      </c>
      <c r="F154" s="16">
        <v>0.1517865386390915</v>
      </c>
      <c r="G154" s="16">
        <v>0.19333394885052166</v>
      </c>
      <c r="H154" s="16">
        <v>7.2938786815621826E-2</v>
      </c>
      <c r="I154" s="16">
        <v>5.678146062228788E-2</v>
      </c>
      <c r="J154" s="11">
        <v>1</v>
      </c>
    </row>
    <row r="155" spans="2:10" x14ac:dyDescent="0.25">
      <c r="B155" s="15" t="s">
        <v>52</v>
      </c>
      <c r="C155" s="16">
        <v>8.0255681818181823E-2</v>
      </c>
      <c r="D155" s="16">
        <v>0.42108585858585856</v>
      </c>
      <c r="E155" s="16">
        <v>5.4924242424242424E-2</v>
      </c>
      <c r="F155" s="16">
        <v>0.15214646464646464</v>
      </c>
      <c r="G155" s="16">
        <v>0.17684659090909091</v>
      </c>
      <c r="H155" s="16">
        <v>6.6682449494949489E-2</v>
      </c>
      <c r="I155" s="16">
        <v>4.805871212121212E-2</v>
      </c>
      <c r="J155" s="11">
        <v>1</v>
      </c>
    </row>
    <row r="156" spans="2:10" x14ac:dyDescent="0.25">
      <c r="B156" s="15" t="s">
        <v>53</v>
      </c>
      <c r="C156" s="16">
        <v>8.4798638684061262E-2</v>
      </c>
      <c r="D156" s="16">
        <v>0.39719228587634714</v>
      </c>
      <c r="E156" s="16">
        <v>6.2677254679523536E-2</v>
      </c>
      <c r="F156" s="16">
        <v>0.15017016449234261</v>
      </c>
      <c r="G156" s="16">
        <v>0.17498581962563811</v>
      </c>
      <c r="H156" s="16">
        <v>7.0051049347702773E-2</v>
      </c>
      <c r="I156" s="16">
        <v>6.0124787294384571E-2</v>
      </c>
      <c r="J156" s="11">
        <v>1</v>
      </c>
    </row>
    <row r="157" spans="2:10" x14ac:dyDescent="0.25">
      <c r="B157" s="15" t="s">
        <v>54</v>
      </c>
      <c r="C157" s="16">
        <v>9.4873023478677529E-2</v>
      </c>
      <c r="D157" s="16">
        <v>0.39482510781025393</v>
      </c>
      <c r="E157" s="16">
        <v>7.8102539530426451E-2</v>
      </c>
      <c r="F157" s="16">
        <v>0.13991375179683757</v>
      </c>
      <c r="G157" s="16">
        <v>0.16866315285098227</v>
      </c>
      <c r="H157" s="16">
        <v>6.3727839003354103E-2</v>
      </c>
      <c r="I157" s="16">
        <v>5.9894585529468136E-2</v>
      </c>
      <c r="J157" s="11">
        <v>1</v>
      </c>
    </row>
    <row r="159" spans="2:10" s="22" customFormat="1" x14ac:dyDescent="0.25">
      <c r="B159" s="29" t="s">
        <v>88</v>
      </c>
    </row>
    <row r="161" spans="2:10" ht="15" customHeight="1" x14ac:dyDescent="0.25">
      <c r="B161" s="59" t="s">
        <v>29</v>
      </c>
      <c r="C161" s="60" t="s">
        <v>78</v>
      </c>
      <c r="D161" s="61"/>
      <c r="E161" s="61"/>
      <c r="F161" s="61"/>
      <c r="G161" s="61"/>
      <c r="H161" s="61"/>
      <c r="I161" s="61"/>
      <c r="J161" s="61"/>
    </row>
    <row r="162" spans="2:10" x14ac:dyDescent="0.25">
      <c r="B162" s="59"/>
      <c r="C162" s="30" t="s">
        <v>71</v>
      </c>
      <c r="D162" s="30" t="s">
        <v>72</v>
      </c>
      <c r="E162" s="30" t="s">
        <v>73</v>
      </c>
      <c r="F162" s="30" t="s">
        <v>74</v>
      </c>
      <c r="G162" s="30" t="s">
        <v>75</v>
      </c>
      <c r="H162" s="30" t="s">
        <v>76</v>
      </c>
      <c r="I162" s="30" t="s">
        <v>77</v>
      </c>
      <c r="J162" s="30" t="s">
        <v>49</v>
      </c>
    </row>
    <row r="163" spans="2:10" x14ac:dyDescent="0.25">
      <c r="B163" s="15" t="s">
        <v>80</v>
      </c>
      <c r="C163" s="16">
        <v>4.7850927710431181E-2</v>
      </c>
      <c r="D163" s="16">
        <v>5.073612425731848E-2</v>
      </c>
      <c r="E163" s="16">
        <v>0.29094869367879667</v>
      </c>
      <c r="F163" s="16">
        <v>4.4087627866665147E-2</v>
      </c>
      <c r="G163" s="16">
        <v>0.31455484724423816</v>
      </c>
      <c r="H163" s="16">
        <v>0.13015315489970236</v>
      </c>
      <c r="I163" s="16">
        <v>8.4845305568543375E-3</v>
      </c>
      <c r="J163" s="11">
        <v>0.11318409378599369</v>
      </c>
    </row>
    <row r="164" spans="2:10" x14ac:dyDescent="0.25">
      <c r="B164" s="15" t="s">
        <v>43</v>
      </c>
      <c r="C164" s="16">
        <v>5.0965860770258775E-2</v>
      </c>
      <c r="D164" s="16">
        <v>5.5658486210666991E-2</v>
      </c>
      <c r="E164" s="16">
        <v>0.3015733203741951</v>
      </c>
      <c r="F164" s="16">
        <v>2.8960636617664924E-2</v>
      </c>
      <c r="G164" s="16">
        <v>0.32851415380877169</v>
      </c>
      <c r="H164" s="16">
        <v>0.13980682784594825</v>
      </c>
      <c r="I164" s="16">
        <v>5.6949337869031712E-3</v>
      </c>
      <c r="J164" s="11">
        <v>8.8825780585591055E-2</v>
      </c>
    </row>
    <row r="165" spans="2:10" x14ac:dyDescent="0.25">
      <c r="B165" s="15" t="s">
        <v>44</v>
      </c>
      <c r="C165" s="16">
        <v>2.9531398005237644E-2</v>
      </c>
      <c r="D165" s="16">
        <v>4.2402629966011032E-2</v>
      </c>
      <c r="E165" s="16">
        <v>0.28935198083245112</v>
      </c>
      <c r="F165" s="16">
        <v>5.8394160583941604E-2</v>
      </c>
      <c r="G165" s="16">
        <v>0.32044352816626737</v>
      </c>
      <c r="H165" s="16">
        <v>0.11979718058728478</v>
      </c>
      <c r="I165" s="16">
        <v>9.1937371148381342E-3</v>
      </c>
      <c r="J165" s="11">
        <v>0.13088538474396835</v>
      </c>
    </row>
    <row r="166" spans="2:10" x14ac:dyDescent="0.25">
      <c r="B166" s="15" t="s">
        <v>45</v>
      </c>
      <c r="C166" s="16">
        <v>8.2230357645733596E-2</v>
      </c>
      <c r="D166" s="16">
        <v>5.0689946493945367E-3</v>
      </c>
      <c r="E166" s="16">
        <v>0.10419600112644326</v>
      </c>
      <c r="F166" s="16">
        <v>0.24838073782033229</v>
      </c>
      <c r="G166" s="16">
        <v>3.5201351731906506E-2</v>
      </c>
      <c r="H166" s="16">
        <v>5.9138270909602931E-3</v>
      </c>
      <c r="I166" s="16">
        <v>5.3224443818642636E-2</v>
      </c>
      <c r="J166" s="11">
        <v>0.4657842861165869</v>
      </c>
    </row>
    <row r="167" spans="2:10" x14ac:dyDescent="0.25">
      <c r="B167" s="15" t="s">
        <v>49</v>
      </c>
      <c r="C167" s="16">
        <v>5.2478134110787174E-2</v>
      </c>
      <c r="D167" s="16">
        <v>1.4577259475218658E-2</v>
      </c>
      <c r="E167" s="16">
        <v>0.26822157434402333</v>
      </c>
      <c r="F167" s="16">
        <v>8.4548104956268216E-2</v>
      </c>
      <c r="G167" s="16">
        <v>0.21865889212827988</v>
      </c>
      <c r="H167" s="16">
        <v>0.10495626822157435</v>
      </c>
      <c r="I167" s="16">
        <v>4.3731778425655975E-2</v>
      </c>
      <c r="J167" s="11">
        <v>0.21282798833819241</v>
      </c>
    </row>
    <row r="170" spans="2:10" x14ac:dyDescent="0.25">
      <c r="B170" s="59" t="s">
        <v>64</v>
      </c>
      <c r="C170" s="60" t="s">
        <v>78</v>
      </c>
      <c r="D170" s="61"/>
      <c r="E170" s="61"/>
      <c r="F170" s="61"/>
      <c r="G170" s="61"/>
      <c r="H170" s="61"/>
      <c r="I170" s="61"/>
      <c r="J170" s="61"/>
    </row>
    <row r="171" spans="2:10" x14ac:dyDescent="0.25">
      <c r="B171" s="59"/>
      <c r="C171" s="30" t="s">
        <v>71</v>
      </c>
      <c r="D171" s="30" t="s">
        <v>72</v>
      </c>
      <c r="E171" s="30" t="s">
        <v>73</v>
      </c>
      <c r="F171" s="30" t="s">
        <v>74</v>
      </c>
      <c r="G171" s="30" t="s">
        <v>75</v>
      </c>
      <c r="H171" s="30" t="s">
        <v>76</v>
      </c>
      <c r="I171" s="30" t="s">
        <v>77</v>
      </c>
      <c r="J171" s="30" t="s">
        <v>49</v>
      </c>
    </row>
    <row r="172" spans="2:10" x14ac:dyDescent="0.25">
      <c r="B172" s="15" t="s">
        <v>80</v>
      </c>
      <c r="C172" s="16">
        <v>5.4201932119346839E-2</v>
      </c>
      <c r="D172" s="16">
        <v>6.5059416944515683E-2</v>
      </c>
      <c r="E172" s="16">
        <v>0.29340856629905104</v>
      </c>
      <c r="F172" s="16">
        <v>3.7872958878344874E-2</v>
      </c>
      <c r="G172" s="16">
        <v>0.33649653757373688</v>
      </c>
      <c r="H172" s="16">
        <v>0.1379840984867915</v>
      </c>
      <c r="I172" s="16">
        <v>3.3341882533983072E-3</v>
      </c>
      <c r="J172" s="11">
        <v>7.1642301444814913E-2</v>
      </c>
    </row>
    <row r="173" spans="2:10" x14ac:dyDescent="0.25">
      <c r="B173" s="15" t="s">
        <v>43</v>
      </c>
      <c r="C173" s="16">
        <v>5.876523634922208E-2</v>
      </c>
      <c r="D173" s="16">
        <v>6.6395798236051934E-2</v>
      </c>
      <c r="E173" s="16">
        <v>0.29095233376275892</v>
      </c>
      <c r="F173" s="16">
        <v>3.3693390149638291E-2</v>
      </c>
      <c r="G173" s="16">
        <v>0.33752849073431773</v>
      </c>
      <c r="H173" s="16">
        <v>0.14280051531067287</v>
      </c>
      <c r="I173" s="16">
        <v>2.9729461896739668E-3</v>
      </c>
      <c r="J173" s="11">
        <v>6.6891289267664258E-2</v>
      </c>
    </row>
    <row r="174" spans="2:10" x14ac:dyDescent="0.25">
      <c r="B174" s="15" t="s">
        <v>44</v>
      </c>
      <c r="C174" s="16">
        <v>2.570694087403599E-2</v>
      </c>
      <c r="D174" s="16">
        <v>5.8483290488431879E-2</v>
      </c>
      <c r="E174" s="16">
        <v>0.30912596401028275</v>
      </c>
      <c r="F174" s="16">
        <v>6.1696658097686374E-2</v>
      </c>
      <c r="G174" s="16">
        <v>0.33740359897172234</v>
      </c>
      <c r="H174" s="16">
        <v>0.11053984575835475</v>
      </c>
      <c r="I174" s="16">
        <v>3.8560411311053984E-3</v>
      </c>
      <c r="J174" s="11">
        <v>9.3187660668380468E-2</v>
      </c>
    </row>
    <row r="175" spans="2:10" x14ac:dyDescent="0.25">
      <c r="B175" s="15" t="s">
        <v>45</v>
      </c>
      <c r="C175" s="16">
        <v>3.125E-2</v>
      </c>
      <c r="D175" s="16">
        <v>0</v>
      </c>
      <c r="E175" s="16">
        <v>0.28125</v>
      </c>
      <c r="F175" s="16">
        <v>0.15625</v>
      </c>
      <c r="G175" s="16">
        <v>3.125E-2</v>
      </c>
      <c r="H175" s="16">
        <v>0</v>
      </c>
      <c r="I175" s="16">
        <v>6.25E-2</v>
      </c>
      <c r="J175" s="11">
        <v>0.4375</v>
      </c>
    </row>
    <row r="176" spans="2:10" x14ac:dyDescent="0.25">
      <c r="B176" s="15" t="s">
        <v>49</v>
      </c>
      <c r="C176" s="16">
        <v>0</v>
      </c>
      <c r="D176" s="16">
        <v>0</v>
      </c>
      <c r="E176" s="16">
        <v>0.33333333333333331</v>
      </c>
      <c r="F176" s="16">
        <v>0.1111111111111111</v>
      </c>
      <c r="G176" s="16">
        <v>0.22222222222222221</v>
      </c>
      <c r="H176" s="16">
        <v>5.5555555555555552E-2</v>
      </c>
      <c r="I176" s="16">
        <v>5.5555555555555552E-2</v>
      </c>
      <c r="J176" s="11">
        <v>0.22222222222222221</v>
      </c>
    </row>
    <row r="179" spans="2:10" x14ac:dyDescent="0.25">
      <c r="B179" s="59" t="s">
        <v>63</v>
      </c>
      <c r="C179" s="60" t="s">
        <v>78</v>
      </c>
      <c r="D179" s="61"/>
      <c r="E179" s="61"/>
      <c r="F179" s="61"/>
      <c r="G179" s="61"/>
      <c r="H179" s="61"/>
      <c r="I179" s="61"/>
      <c r="J179" s="61"/>
    </row>
    <row r="180" spans="2:10" x14ac:dyDescent="0.25">
      <c r="B180" s="59"/>
      <c r="C180" s="30" t="s">
        <v>71</v>
      </c>
      <c r="D180" s="30" t="s">
        <v>72</v>
      </c>
      <c r="E180" s="30" t="s">
        <v>73</v>
      </c>
      <c r="F180" s="30" t="s">
        <v>74</v>
      </c>
      <c r="G180" s="30" t="s">
        <v>75</v>
      </c>
      <c r="H180" s="30" t="s">
        <v>76</v>
      </c>
      <c r="I180" s="30" t="s">
        <v>77</v>
      </c>
      <c r="J180" s="30" t="s">
        <v>49</v>
      </c>
    </row>
    <row r="181" spans="2:10" x14ac:dyDescent="0.25">
      <c r="B181" s="15" t="s">
        <v>80</v>
      </c>
      <c r="C181" s="16">
        <v>0.10385216033315982</v>
      </c>
      <c r="D181" s="16">
        <v>1.8349817803227485E-2</v>
      </c>
      <c r="E181" s="16">
        <v>0.28656949505465901</v>
      </c>
      <c r="F181" s="16">
        <v>7.8865174388339412E-2</v>
      </c>
      <c r="G181" s="16">
        <v>0.16918271733472151</v>
      </c>
      <c r="H181" s="16">
        <v>6.2597605413846957E-2</v>
      </c>
      <c r="I181" s="16">
        <v>5.3357626236335241E-3</v>
      </c>
      <c r="J181" s="11">
        <v>0.27524726704841229</v>
      </c>
    </row>
    <row r="182" spans="2:10" x14ac:dyDescent="0.25">
      <c r="B182" s="15" t="s">
        <v>43</v>
      </c>
      <c r="C182" s="16">
        <v>0.17879274730319028</v>
      </c>
      <c r="D182" s="16">
        <v>2.4328666513656186E-2</v>
      </c>
      <c r="E182" s="16">
        <v>0.34679825568051409</v>
      </c>
      <c r="F182" s="16">
        <v>1.2393848978655038E-2</v>
      </c>
      <c r="G182" s="16">
        <v>0.22790911177415654</v>
      </c>
      <c r="H182" s="16">
        <v>6.5871012164333262E-2</v>
      </c>
      <c r="I182" s="16">
        <v>4.1312829928850129E-3</v>
      </c>
      <c r="J182" s="11">
        <v>0.1397750745926096</v>
      </c>
    </row>
    <row r="183" spans="2:10" x14ac:dyDescent="0.25">
      <c r="B183" s="15" t="s">
        <v>44</v>
      </c>
      <c r="C183" s="16">
        <v>4.7343503419253023E-3</v>
      </c>
      <c r="D183" s="16">
        <v>1.6833245660178853E-2</v>
      </c>
      <c r="E183" s="16">
        <v>0.33140452393477116</v>
      </c>
      <c r="F183" s="16">
        <v>4.8395581273014202E-2</v>
      </c>
      <c r="G183" s="16">
        <v>0.15781167806417676</v>
      </c>
      <c r="H183" s="16">
        <v>9.7843240399789588E-2</v>
      </c>
      <c r="I183" s="16">
        <v>5.2603892688058915E-3</v>
      </c>
      <c r="J183" s="11">
        <v>0.33771699105733827</v>
      </c>
    </row>
    <row r="184" spans="2:10" x14ac:dyDescent="0.25">
      <c r="B184" s="15" t="s">
        <v>45</v>
      </c>
      <c r="C184" s="16">
        <v>5.7512580877066861E-3</v>
      </c>
      <c r="D184" s="16">
        <v>2.1567217828900071E-3</v>
      </c>
      <c r="E184" s="16">
        <v>4.0977713874910136E-2</v>
      </c>
      <c r="F184" s="16">
        <v>0.32782171099928109</v>
      </c>
      <c r="G184" s="16">
        <v>3.5945363048166786E-3</v>
      </c>
      <c r="H184" s="16">
        <v>2.1567217828900071E-3</v>
      </c>
      <c r="I184" s="16">
        <v>8.6268871315600282E-3</v>
      </c>
      <c r="J184" s="11">
        <v>0.60891445003594535</v>
      </c>
    </row>
    <row r="185" spans="2:10" x14ac:dyDescent="0.25">
      <c r="B185" s="15" t="s">
        <v>49</v>
      </c>
      <c r="C185" s="16">
        <v>5.7142857142857141E-2</v>
      </c>
      <c r="D185" s="16">
        <v>0</v>
      </c>
      <c r="E185" s="16">
        <v>0.11428571428571428</v>
      </c>
      <c r="F185" s="16">
        <v>0.11428571428571428</v>
      </c>
      <c r="G185" s="16">
        <v>5.7142857142857141E-2</v>
      </c>
      <c r="H185" s="16">
        <v>0.14285714285714285</v>
      </c>
      <c r="I185" s="16">
        <v>2.8571428571428571E-2</v>
      </c>
      <c r="J185" s="11">
        <v>0.48571428571428571</v>
      </c>
    </row>
    <row r="188" spans="2:10" x14ac:dyDescent="0.25">
      <c r="B188" s="59" t="s">
        <v>33</v>
      </c>
      <c r="C188" s="60" t="s">
        <v>78</v>
      </c>
      <c r="D188" s="61"/>
      <c r="E188" s="61"/>
      <c r="F188" s="61"/>
      <c r="G188" s="61"/>
      <c r="H188" s="61"/>
      <c r="I188" s="61"/>
      <c r="J188" s="61"/>
    </row>
    <row r="189" spans="2:10" x14ac:dyDescent="0.25">
      <c r="B189" s="59"/>
      <c r="C189" s="30" t="s">
        <v>71</v>
      </c>
      <c r="D189" s="30" t="s">
        <v>72</v>
      </c>
      <c r="E189" s="30" t="s">
        <v>73</v>
      </c>
      <c r="F189" s="30" t="s">
        <v>74</v>
      </c>
      <c r="G189" s="30" t="s">
        <v>75</v>
      </c>
      <c r="H189" s="30" t="s">
        <v>76</v>
      </c>
      <c r="I189" s="30" t="s">
        <v>77</v>
      </c>
      <c r="J189" s="30" t="s">
        <v>49</v>
      </c>
    </row>
    <row r="190" spans="2:10" x14ac:dyDescent="0.25">
      <c r="B190" s="15" t="s">
        <v>80</v>
      </c>
      <c r="C190" s="16">
        <v>6.1370676303562209E-2</v>
      </c>
      <c r="D190" s="16">
        <v>5.8402168301497158E-2</v>
      </c>
      <c r="E190" s="16">
        <v>0.3362157976251936</v>
      </c>
      <c r="F190" s="16">
        <v>2.2844605059370159E-2</v>
      </c>
      <c r="G190" s="16">
        <v>0.28465410428497678</v>
      </c>
      <c r="H190" s="16">
        <v>0.10254259163655137</v>
      </c>
      <c r="I190" s="16">
        <v>2.5942178626742383E-2</v>
      </c>
      <c r="J190" s="11">
        <v>0.10802787816210635</v>
      </c>
    </row>
    <row r="191" spans="2:10" x14ac:dyDescent="0.25">
      <c r="B191" s="15" t="s">
        <v>43</v>
      </c>
      <c r="C191" s="16">
        <v>5.2908067542213881E-2</v>
      </c>
      <c r="D191" s="16">
        <v>6.0506566604127579E-2</v>
      </c>
      <c r="E191" s="16">
        <v>0.35619136960600373</v>
      </c>
      <c r="F191" s="16">
        <v>1.350844277673546E-2</v>
      </c>
      <c r="G191" s="16">
        <v>0.29652908067542216</v>
      </c>
      <c r="H191" s="16">
        <v>0.11697936210131332</v>
      </c>
      <c r="I191" s="16">
        <v>1.6322701688555347E-2</v>
      </c>
      <c r="J191" s="11">
        <v>8.7054409005628525E-2</v>
      </c>
    </row>
    <row r="192" spans="2:10" x14ac:dyDescent="0.25">
      <c r="B192" s="15" t="s">
        <v>44</v>
      </c>
      <c r="C192" s="16">
        <v>5.6857067649381414E-2</v>
      </c>
      <c r="D192" s="16">
        <v>6.7649381416162155E-2</v>
      </c>
      <c r="E192" s="16">
        <v>0.31666227954724929</v>
      </c>
      <c r="F192" s="16">
        <v>2.7902079494603844E-2</v>
      </c>
      <c r="G192" s="16">
        <v>0.32297973150829168</v>
      </c>
      <c r="H192" s="16">
        <v>8.7391418794419584E-2</v>
      </c>
      <c r="I192" s="16">
        <v>2.5269807844169517E-2</v>
      </c>
      <c r="J192" s="11">
        <v>9.5288233745722553E-2</v>
      </c>
    </row>
    <row r="193" spans="2:10" x14ac:dyDescent="0.25">
      <c r="B193" s="15" t="s">
        <v>45</v>
      </c>
      <c r="C193" s="16">
        <v>0.1698685540950455</v>
      </c>
      <c r="D193" s="16">
        <v>2.0222446916076846E-3</v>
      </c>
      <c r="E193" s="16">
        <v>0.20020222446916078</v>
      </c>
      <c r="F193" s="16">
        <v>0.10313447927199192</v>
      </c>
      <c r="G193" s="16">
        <v>1.2133468149646108E-2</v>
      </c>
      <c r="H193" s="16">
        <v>4.0444893832153692E-3</v>
      </c>
      <c r="I193" s="16">
        <v>0.12841253791708795</v>
      </c>
      <c r="J193" s="11">
        <v>0.38018200202224467</v>
      </c>
    </row>
    <row r="194" spans="2:10" x14ac:dyDescent="0.25">
      <c r="B194" s="15" t="s">
        <v>49</v>
      </c>
      <c r="C194" s="16">
        <v>6.25E-2</v>
      </c>
      <c r="D194" s="16">
        <v>2.0833333333333332E-2</v>
      </c>
      <c r="E194" s="16">
        <v>0.25</v>
      </c>
      <c r="F194" s="16">
        <v>4.1666666666666664E-2</v>
      </c>
      <c r="G194" s="16">
        <v>0.22916666666666666</v>
      </c>
      <c r="H194" s="16">
        <v>0.125</v>
      </c>
      <c r="I194" s="16">
        <v>0.10416666666666667</v>
      </c>
      <c r="J194" s="11">
        <v>0.16666666666666666</v>
      </c>
    </row>
    <row r="197" spans="2:10" x14ac:dyDescent="0.25">
      <c r="B197" s="59" t="s">
        <v>34</v>
      </c>
      <c r="C197" s="60" t="s">
        <v>78</v>
      </c>
      <c r="D197" s="61"/>
      <c r="E197" s="61"/>
      <c r="F197" s="61"/>
      <c r="G197" s="61"/>
      <c r="H197" s="61"/>
      <c r="I197" s="61"/>
      <c r="J197" s="61"/>
    </row>
    <row r="198" spans="2:10" x14ac:dyDescent="0.25">
      <c r="B198" s="59"/>
      <c r="C198" s="30" t="s">
        <v>71</v>
      </c>
      <c r="D198" s="30" t="s">
        <v>72</v>
      </c>
      <c r="E198" s="30" t="s">
        <v>73</v>
      </c>
      <c r="F198" s="30" t="s">
        <v>74</v>
      </c>
      <c r="G198" s="30" t="s">
        <v>75</v>
      </c>
      <c r="H198" s="30" t="s">
        <v>76</v>
      </c>
      <c r="I198" s="30" t="s">
        <v>77</v>
      </c>
      <c r="J198" s="30" t="s">
        <v>49</v>
      </c>
    </row>
    <row r="199" spans="2:10" x14ac:dyDescent="0.25">
      <c r="B199" s="15" t="s">
        <v>80</v>
      </c>
      <c r="C199" s="16">
        <v>0.10196468540164139</v>
      </c>
      <c r="D199" s="16">
        <v>5.5458841084307389E-2</v>
      </c>
      <c r="E199" s="16">
        <v>0.22258144740114399</v>
      </c>
      <c r="F199" s="16">
        <v>7.336483461825416E-2</v>
      </c>
      <c r="G199" s="16">
        <v>0.21661278288982841</v>
      </c>
      <c r="H199" s="16">
        <v>0.10519771201193732</v>
      </c>
      <c r="I199" s="16">
        <v>1.4672966923650834E-2</v>
      </c>
      <c r="J199" s="11">
        <v>0.2101467296692365</v>
      </c>
    </row>
    <row r="200" spans="2:10" x14ac:dyDescent="0.25">
      <c r="B200" s="15" t="s">
        <v>43</v>
      </c>
      <c r="C200" s="16">
        <v>7.1526822558459421E-2</v>
      </c>
      <c r="D200" s="16">
        <v>7.3246217331499316E-2</v>
      </c>
      <c r="E200" s="16">
        <v>0.27407152682255848</v>
      </c>
      <c r="F200" s="16">
        <v>1.6506189821182942E-2</v>
      </c>
      <c r="G200" s="16">
        <v>0.28026134800550206</v>
      </c>
      <c r="H200" s="16">
        <v>0.14167812929848694</v>
      </c>
      <c r="I200" s="16">
        <v>3.0949105914718019E-3</v>
      </c>
      <c r="J200" s="11">
        <v>0.13961485557083905</v>
      </c>
    </row>
    <row r="201" spans="2:10" x14ac:dyDescent="0.25">
      <c r="B201" s="15" t="s">
        <v>44</v>
      </c>
      <c r="C201" s="16">
        <v>0.18816067653276955</v>
      </c>
      <c r="D201" s="16">
        <v>6.3424947145877377E-3</v>
      </c>
      <c r="E201" s="16">
        <v>0.12896405919661733</v>
      </c>
      <c r="F201" s="16">
        <v>0.17336152219873149</v>
      </c>
      <c r="G201" s="16">
        <v>7.8224101479915431E-2</v>
      </c>
      <c r="H201" s="16">
        <v>1.2684989429175475E-2</v>
      </c>
      <c r="I201" s="16">
        <v>4.0169133192389003E-2</v>
      </c>
      <c r="J201" s="11">
        <v>0.37209302325581395</v>
      </c>
    </row>
    <row r="202" spans="2:10" x14ac:dyDescent="0.25">
      <c r="B202" s="15" t="s">
        <v>45</v>
      </c>
      <c r="C202" s="16">
        <v>0.17426710097719869</v>
      </c>
      <c r="D202" s="16">
        <v>1.1400651465798045E-2</v>
      </c>
      <c r="E202" s="16">
        <v>4.8859934853420196E-2</v>
      </c>
      <c r="F202" s="16">
        <v>0.26547231270358307</v>
      </c>
      <c r="G202" s="16">
        <v>2.4429967426710098E-2</v>
      </c>
      <c r="H202" s="16">
        <v>8.1433224755700327E-3</v>
      </c>
      <c r="I202" s="16">
        <v>4.8859934853420196E-2</v>
      </c>
      <c r="J202" s="11">
        <v>0.41856677524429969</v>
      </c>
    </row>
    <row r="203" spans="2:10" x14ac:dyDescent="0.25">
      <c r="B203" s="15" t="s">
        <v>49</v>
      </c>
      <c r="C203" s="16">
        <v>0.23076923076923078</v>
      </c>
      <c r="D203" s="16">
        <v>0</v>
      </c>
      <c r="E203" s="16">
        <v>0.26923076923076922</v>
      </c>
      <c r="F203" s="16">
        <v>7.6923076923076927E-2</v>
      </c>
      <c r="G203" s="16">
        <v>0.15384615384615385</v>
      </c>
      <c r="H203" s="16">
        <v>0</v>
      </c>
      <c r="I203" s="16">
        <v>3.8461538461538464E-2</v>
      </c>
      <c r="J203" s="11">
        <v>0.23076923076923078</v>
      </c>
    </row>
    <row r="206" spans="2:10" x14ac:dyDescent="0.25">
      <c r="B206" s="59" t="s">
        <v>11</v>
      </c>
      <c r="C206" s="60" t="s">
        <v>78</v>
      </c>
      <c r="D206" s="61"/>
      <c r="E206" s="61"/>
      <c r="F206" s="61"/>
      <c r="G206" s="61"/>
      <c r="H206" s="61"/>
      <c r="I206" s="61"/>
      <c r="J206" s="61"/>
    </row>
    <row r="207" spans="2:10" x14ac:dyDescent="0.25">
      <c r="B207" s="59"/>
      <c r="C207" s="30" t="s">
        <v>71</v>
      </c>
      <c r="D207" s="30" t="s">
        <v>72</v>
      </c>
      <c r="E207" s="30" t="s">
        <v>73</v>
      </c>
      <c r="F207" s="30" t="s">
        <v>74</v>
      </c>
      <c r="G207" s="30" t="s">
        <v>75</v>
      </c>
      <c r="H207" s="30" t="s">
        <v>76</v>
      </c>
      <c r="I207" s="30" t="s">
        <v>77</v>
      </c>
      <c r="J207" s="30" t="s">
        <v>49</v>
      </c>
    </row>
    <row r="208" spans="2:10" x14ac:dyDescent="0.25">
      <c r="B208" s="15" t="s">
        <v>80</v>
      </c>
      <c r="C208" s="16">
        <v>3.9040521198361385E-2</v>
      </c>
      <c r="D208" s="16">
        <v>7.1269927446819009E-2</v>
      </c>
      <c r="E208" s="16">
        <v>0.29687577118602243</v>
      </c>
      <c r="F208" s="16">
        <v>3.356201569517793E-2</v>
      </c>
      <c r="G208" s="16">
        <v>0.36454271753615319</v>
      </c>
      <c r="H208" s="16">
        <v>0.12482108484280144</v>
      </c>
      <c r="I208" s="16">
        <v>3.4549133803859632E-3</v>
      </c>
      <c r="J208" s="11">
        <v>6.6433048714278659E-2</v>
      </c>
    </row>
    <row r="209" spans="2:10" x14ac:dyDescent="0.25">
      <c r="B209" s="15" t="s">
        <v>43</v>
      </c>
      <c r="C209" s="16">
        <v>4.3217971378071728E-2</v>
      </c>
      <c r="D209" s="16">
        <v>7.5374878841439077E-2</v>
      </c>
      <c r="E209" s="16">
        <v>0.29648212554877701</v>
      </c>
      <c r="F209" s="16">
        <v>2.5200980671646046E-2</v>
      </c>
      <c r="G209" s="16">
        <v>0.36296254062375277</v>
      </c>
      <c r="H209" s="16">
        <v>0.12743029819259935</v>
      </c>
      <c r="I209" s="16">
        <v>2.394663321740122E-3</v>
      </c>
      <c r="J209" s="11">
        <v>6.6936541421973889E-2</v>
      </c>
    </row>
    <row r="210" spans="2:10" x14ac:dyDescent="0.25">
      <c r="B210" s="15" t="s">
        <v>44</v>
      </c>
      <c r="C210" s="16">
        <v>1.1033919084593379E-2</v>
      </c>
      <c r="D210" s="16">
        <v>4.9039640375970577E-2</v>
      </c>
      <c r="E210" s="16">
        <v>0.30649775234981608</v>
      </c>
      <c r="F210" s="16">
        <v>6.8246832856559053E-2</v>
      </c>
      <c r="G210" s="16">
        <v>0.39231712300776461</v>
      </c>
      <c r="H210" s="16">
        <v>0.11687780956272988</v>
      </c>
      <c r="I210" s="16">
        <v>2.8606456885982836E-3</v>
      </c>
      <c r="J210" s="11">
        <v>5.3126277073968123E-2</v>
      </c>
    </row>
    <row r="211" spans="2:10" x14ac:dyDescent="0.25">
      <c r="B211" s="15" t="s">
        <v>45</v>
      </c>
      <c r="C211" s="16">
        <v>1.6042780748663103E-2</v>
      </c>
      <c r="D211" s="16">
        <v>0</v>
      </c>
      <c r="E211" s="16">
        <v>0.19786096256684493</v>
      </c>
      <c r="F211" s="16">
        <v>0.34759358288770054</v>
      </c>
      <c r="G211" s="16">
        <v>0.22459893048128343</v>
      </c>
      <c r="H211" s="16">
        <v>1.6042780748663103E-2</v>
      </c>
      <c r="I211" s="16">
        <v>8.0213903743315509E-2</v>
      </c>
      <c r="J211" s="11">
        <v>0.11764705882352941</v>
      </c>
    </row>
    <row r="212" spans="2:10" x14ac:dyDescent="0.25">
      <c r="B212" s="15" t="s">
        <v>49</v>
      </c>
      <c r="C212" s="16">
        <v>3.4090909090909088E-2</v>
      </c>
      <c r="D212" s="16">
        <v>2.2727272727272728E-2</v>
      </c>
      <c r="E212" s="16">
        <v>0.31818181818181818</v>
      </c>
      <c r="F212" s="16">
        <v>6.8181818181818177E-2</v>
      </c>
      <c r="G212" s="16">
        <v>0.20454545454545456</v>
      </c>
      <c r="H212" s="16">
        <v>5.6818181818181816E-2</v>
      </c>
      <c r="I212" s="16">
        <v>6.8181818181818177E-2</v>
      </c>
      <c r="J212" s="11">
        <v>0.22727272727272727</v>
      </c>
    </row>
    <row r="215" spans="2:10" x14ac:dyDescent="0.25">
      <c r="B215" s="59" t="s">
        <v>13</v>
      </c>
      <c r="C215" s="60" t="s">
        <v>78</v>
      </c>
      <c r="D215" s="61"/>
      <c r="E215" s="61"/>
      <c r="F215" s="61"/>
      <c r="G215" s="61"/>
      <c r="H215" s="61"/>
      <c r="I215" s="61"/>
      <c r="J215" s="61"/>
    </row>
    <row r="216" spans="2:10" x14ac:dyDescent="0.25">
      <c r="B216" s="59"/>
      <c r="C216" s="30" t="s">
        <v>71</v>
      </c>
      <c r="D216" s="30" t="s">
        <v>72</v>
      </c>
      <c r="E216" s="30" t="s">
        <v>73</v>
      </c>
      <c r="F216" s="30" t="s">
        <v>74</v>
      </c>
      <c r="G216" s="30" t="s">
        <v>75</v>
      </c>
      <c r="H216" s="30" t="s">
        <v>76</v>
      </c>
      <c r="I216" s="30" t="s">
        <v>77</v>
      </c>
      <c r="J216" s="30" t="s">
        <v>49</v>
      </c>
    </row>
    <row r="217" spans="2:10" x14ac:dyDescent="0.25">
      <c r="B217" s="15" t="s">
        <v>80</v>
      </c>
      <c r="C217" s="16">
        <v>1.5920029618659754E-2</v>
      </c>
      <c r="D217" s="16">
        <v>4.2947056645686786E-2</v>
      </c>
      <c r="E217" s="16">
        <v>0.31728989263235841</v>
      </c>
      <c r="F217" s="16">
        <v>2.59163272861903E-2</v>
      </c>
      <c r="G217" s="16">
        <v>0.32099222510181413</v>
      </c>
      <c r="H217" s="16">
        <v>0.13291373565346168</v>
      </c>
      <c r="I217" s="16">
        <v>3.7023324694557573E-3</v>
      </c>
      <c r="J217" s="11">
        <v>0.14031840059237319</v>
      </c>
    </row>
    <row r="218" spans="2:10" x14ac:dyDescent="0.25">
      <c r="B218" s="15" t="s">
        <v>43</v>
      </c>
      <c r="C218" s="16">
        <v>1.7241379310344827E-2</v>
      </c>
      <c r="D218" s="16">
        <v>4.5566502463054187E-2</v>
      </c>
      <c r="E218" s="16">
        <v>0.32430213464696223</v>
      </c>
      <c r="F218" s="16">
        <v>1.5599343185550082E-2</v>
      </c>
      <c r="G218" s="16">
        <v>0.34195402298850575</v>
      </c>
      <c r="H218" s="16">
        <v>0.14532019704433496</v>
      </c>
      <c r="I218" s="16">
        <v>2.8735632183908046E-3</v>
      </c>
      <c r="J218" s="11">
        <v>0.10714285714285714</v>
      </c>
    </row>
    <row r="219" spans="2:10" x14ac:dyDescent="0.25">
      <c r="B219" s="15" t="s">
        <v>44</v>
      </c>
      <c r="C219" s="16">
        <v>8.3333333333333332E-3</v>
      </c>
      <c r="D219" s="16">
        <v>3.3333333333333333E-2</v>
      </c>
      <c r="E219" s="16">
        <v>0.375</v>
      </c>
      <c r="F219" s="16">
        <v>6.6666666666666666E-2</v>
      </c>
      <c r="G219" s="16">
        <v>0.2</v>
      </c>
      <c r="H219" s="16">
        <v>3.3333333333333333E-2</v>
      </c>
      <c r="I219" s="16">
        <v>1.6666666666666666E-2</v>
      </c>
      <c r="J219" s="11">
        <v>0.26666666666666666</v>
      </c>
    </row>
    <row r="220" spans="2:10" x14ac:dyDescent="0.25">
      <c r="B220" s="15" t="s">
        <v>45</v>
      </c>
      <c r="C220" s="16">
        <v>0</v>
      </c>
      <c r="D220" s="16">
        <v>7.575757575757576E-3</v>
      </c>
      <c r="E220" s="16">
        <v>0.14393939393939395</v>
      </c>
      <c r="F220" s="16">
        <v>0.15151515151515152</v>
      </c>
      <c r="G220" s="16">
        <v>6.0606060606060608E-2</v>
      </c>
      <c r="H220" s="16">
        <v>7.575757575757576E-3</v>
      </c>
      <c r="I220" s="16">
        <v>7.575757575757576E-3</v>
      </c>
      <c r="J220" s="11">
        <v>0.62121212121212122</v>
      </c>
    </row>
    <row r="221" spans="2:10" x14ac:dyDescent="0.25">
      <c r="B221" s="15" t="s">
        <v>49</v>
      </c>
      <c r="C221" s="16">
        <v>0</v>
      </c>
      <c r="D221" s="16">
        <v>0</v>
      </c>
      <c r="E221" s="16">
        <v>0.23076923076923078</v>
      </c>
      <c r="F221" s="16">
        <v>0.30769230769230771</v>
      </c>
      <c r="G221" s="16">
        <v>0.15384615384615385</v>
      </c>
      <c r="H221" s="16">
        <v>0</v>
      </c>
      <c r="I221" s="16">
        <v>0</v>
      </c>
      <c r="J221" s="11">
        <v>0.30769230769230771</v>
      </c>
    </row>
    <row r="224" spans="2:10" x14ac:dyDescent="0.25">
      <c r="B224" s="59" t="s">
        <v>62</v>
      </c>
      <c r="C224" s="60" t="s">
        <v>78</v>
      </c>
      <c r="D224" s="61"/>
      <c r="E224" s="61"/>
      <c r="F224" s="61"/>
      <c r="G224" s="61"/>
      <c r="H224" s="61"/>
      <c r="I224" s="61"/>
      <c r="J224" s="61"/>
    </row>
    <row r="225" spans="2:10" x14ac:dyDescent="0.25">
      <c r="B225" s="59"/>
      <c r="C225" s="30" t="s">
        <v>71</v>
      </c>
      <c r="D225" s="30" t="s">
        <v>72</v>
      </c>
      <c r="E225" s="30" t="s">
        <v>73</v>
      </c>
      <c r="F225" s="30" t="s">
        <v>74</v>
      </c>
      <c r="G225" s="30" t="s">
        <v>75</v>
      </c>
      <c r="H225" s="30" t="s">
        <v>76</v>
      </c>
      <c r="I225" s="30" t="s">
        <v>77</v>
      </c>
      <c r="J225" s="30" t="s">
        <v>49</v>
      </c>
    </row>
    <row r="226" spans="2:10" x14ac:dyDescent="0.25">
      <c r="B226" s="15" t="s">
        <v>80</v>
      </c>
      <c r="C226" s="16">
        <v>2.2029501722869643E-2</v>
      </c>
      <c r="D226" s="16">
        <v>3.3257191528901622E-2</v>
      </c>
      <c r="E226" s="16">
        <v>0.26721901738356113</v>
      </c>
      <c r="F226" s="16">
        <v>5.4899531534321887E-2</v>
      </c>
      <c r="G226" s="16">
        <v>0.34116690541639244</v>
      </c>
      <c r="H226" s="16">
        <v>0.17104804676913546</v>
      </c>
      <c r="I226" s="16">
        <v>4.7620891246273568E-3</v>
      </c>
      <c r="J226" s="11">
        <v>0.10561771652019049</v>
      </c>
    </row>
    <row r="227" spans="2:10" x14ac:dyDescent="0.25">
      <c r="B227" s="15" t="s">
        <v>43</v>
      </c>
      <c r="C227" s="16">
        <v>2.3072184577476621E-2</v>
      </c>
      <c r="D227" s="16">
        <v>3.3488267906143246E-2</v>
      </c>
      <c r="E227" s="16">
        <v>0.27031416251330009</v>
      </c>
      <c r="F227" s="16">
        <v>4.7096376771014171E-2</v>
      </c>
      <c r="G227" s="16">
        <v>0.33925071400571205</v>
      </c>
      <c r="H227" s="16">
        <v>0.18088144705157641</v>
      </c>
      <c r="I227" s="16">
        <v>5.3200425603404829E-3</v>
      </c>
      <c r="J227" s="11">
        <v>0.10057680461443691</v>
      </c>
    </row>
    <row r="228" spans="2:10" x14ac:dyDescent="0.25">
      <c r="B228" s="15" t="s">
        <v>44</v>
      </c>
      <c r="C228" s="16">
        <v>1.934387661743563E-2</v>
      </c>
      <c r="D228" s="16">
        <v>3.3198274735328714E-2</v>
      </c>
      <c r="E228" s="16">
        <v>0.2644098810612992</v>
      </c>
      <c r="F228" s="16">
        <v>6.495882891125343E-2</v>
      </c>
      <c r="G228" s="16">
        <v>0.35001960528035553</v>
      </c>
      <c r="H228" s="16">
        <v>0.1521369755587505</v>
      </c>
      <c r="I228" s="16">
        <v>3.2675467259181807E-3</v>
      </c>
      <c r="J228" s="11">
        <v>0.11266501110965887</v>
      </c>
    </row>
    <row r="229" spans="2:10" x14ac:dyDescent="0.25">
      <c r="B229" s="15" t="s">
        <v>45</v>
      </c>
      <c r="C229" s="16">
        <v>2.4271844660194174E-2</v>
      </c>
      <c r="D229" s="16">
        <v>2.4271844660194174E-2</v>
      </c>
      <c r="E229" s="16">
        <v>9.7087378640776698E-2</v>
      </c>
      <c r="F229" s="16">
        <v>0.3446601941747573</v>
      </c>
      <c r="G229" s="16">
        <v>0.20388349514563106</v>
      </c>
      <c r="H229" s="16">
        <v>2.4271844660194174E-2</v>
      </c>
      <c r="I229" s="16">
        <v>9.7087378640776691E-3</v>
      </c>
      <c r="J229" s="11">
        <v>0.27184466019417475</v>
      </c>
    </row>
    <row r="230" spans="2:10" x14ac:dyDescent="0.25">
      <c r="B230" s="15" t="s">
        <v>49</v>
      </c>
      <c r="C230" s="16">
        <v>3.4782608695652174E-2</v>
      </c>
      <c r="D230" s="16">
        <v>1.7391304347826087E-2</v>
      </c>
      <c r="E230" s="16">
        <v>0.27826086956521739</v>
      </c>
      <c r="F230" s="16">
        <v>7.8260869565217397E-2</v>
      </c>
      <c r="G230" s="16">
        <v>0.29565217391304349</v>
      </c>
      <c r="H230" s="16">
        <v>0.16521739130434782</v>
      </c>
      <c r="I230" s="16">
        <v>8.6956521739130436E-3</v>
      </c>
      <c r="J230" s="11">
        <v>0.12173913043478261</v>
      </c>
    </row>
    <row r="232" spans="2:10" s="22" customFormat="1" x14ac:dyDescent="0.25">
      <c r="B232" s="29" t="s">
        <v>89</v>
      </c>
    </row>
    <row r="234" spans="2:10" x14ac:dyDescent="0.25">
      <c r="B234" s="9"/>
      <c r="C234" s="9" t="s">
        <v>90</v>
      </c>
      <c r="D234" s="9" t="s">
        <v>91</v>
      </c>
      <c r="E234" s="9" t="s">
        <v>92</v>
      </c>
    </row>
    <row r="235" spans="2:10" x14ac:dyDescent="0.25">
      <c r="B235" s="10" t="s">
        <v>7</v>
      </c>
      <c r="C235" s="7">
        <v>33.222043795620444</v>
      </c>
      <c r="D235" s="7">
        <v>140.04369230769234</v>
      </c>
      <c r="E235" s="31">
        <v>4.2153846153846155</v>
      </c>
    </row>
    <row r="236" spans="2:10" x14ac:dyDescent="0.25">
      <c r="B236" s="10" t="s">
        <v>8</v>
      </c>
      <c r="C236" s="7">
        <v>24.217533406352679</v>
      </c>
      <c r="D236" s="7">
        <v>103.80567136150233</v>
      </c>
      <c r="E236" s="31">
        <v>4.286384976525822</v>
      </c>
    </row>
    <row r="237" spans="2:10" x14ac:dyDescent="0.25">
      <c r="B237" s="10" t="s">
        <v>9</v>
      </c>
      <c r="C237" s="7">
        <v>58.418370706783996</v>
      </c>
      <c r="D237" s="7">
        <v>228.92983314794219</v>
      </c>
      <c r="E237" s="31">
        <v>3.9187986651835374</v>
      </c>
    </row>
    <row r="238" spans="2:10" x14ac:dyDescent="0.25">
      <c r="B238" s="10" t="s">
        <v>10</v>
      </c>
      <c r="C238" s="7">
        <v>42.327159712230213</v>
      </c>
      <c r="D238" s="7">
        <v>171.03125581395346</v>
      </c>
      <c r="E238" s="31">
        <v>4.0406976744186043</v>
      </c>
    </row>
    <row r="239" spans="2:10" x14ac:dyDescent="0.25">
      <c r="B239" s="10" t="s">
        <v>11</v>
      </c>
      <c r="C239" s="7">
        <v>38.135420377358486</v>
      </c>
      <c r="D239" s="7">
        <v>154.76089433384377</v>
      </c>
      <c r="E239" s="31">
        <v>4.0581929555895861</v>
      </c>
    </row>
    <row r="240" spans="2:10" x14ac:dyDescent="0.25">
      <c r="B240" s="10" t="s">
        <v>12</v>
      </c>
      <c r="C240" s="7">
        <v>25.330071428571429</v>
      </c>
      <c r="D240" s="7">
        <v>108.64983829787234</v>
      </c>
      <c r="E240" s="31">
        <v>4.2893617021276595</v>
      </c>
    </row>
    <row r="241" spans="2:5" x14ac:dyDescent="0.25">
      <c r="B241" s="10" t="s">
        <v>13</v>
      </c>
      <c r="C241" s="7">
        <v>47.995768996960486</v>
      </c>
      <c r="D241" s="7">
        <v>176.43137430167596</v>
      </c>
      <c r="E241" s="31">
        <v>3.6759776536312847</v>
      </c>
    </row>
    <row r="242" spans="2:5" x14ac:dyDescent="0.25">
      <c r="B242" s="10" t="s">
        <v>14</v>
      </c>
      <c r="C242" s="7">
        <v>66.56194050343251</v>
      </c>
      <c r="D242" s="7">
        <v>250.75489655172419</v>
      </c>
      <c r="E242" s="31">
        <v>3.7672413793103448</v>
      </c>
    </row>
    <row r="243" spans="2:5" x14ac:dyDescent="0.25">
      <c r="B243" s="10" t="s">
        <v>15</v>
      </c>
      <c r="C243" s="7">
        <v>59.017687500000008</v>
      </c>
      <c r="D243" s="7">
        <v>221.4605081433225</v>
      </c>
      <c r="E243" s="31">
        <v>3.7524429967426709</v>
      </c>
    </row>
    <row r="244" spans="2:5" x14ac:dyDescent="0.25">
      <c r="B244" s="10" t="s">
        <v>16</v>
      </c>
      <c r="C244" s="7">
        <v>39.588442260442257</v>
      </c>
      <c r="D244" s="7">
        <v>157.19508292682926</v>
      </c>
      <c r="E244" s="31">
        <v>3.9707317073170731</v>
      </c>
    </row>
    <row r="245" spans="2:5" x14ac:dyDescent="0.25">
      <c r="B245" s="10" t="s">
        <v>17</v>
      </c>
      <c r="C245" s="7">
        <v>28.696425000000005</v>
      </c>
      <c r="D245" s="7">
        <v>125.7925479452055</v>
      </c>
      <c r="E245" s="31">
        <v>4.3835616438356162</v>
      </c>
    </row>
    <row r="246" spans="2:5" x14ac:dyDescent="0.25">
      <c r="B246" s="10" t="s">
        <v>29</v>
      </c>
      <c r="C246" s="7">
        <v>44.41594602433949</v>
      </c>
      <c r="D246" s="7">
        <v>177.60778819969741</v>
      </c>
      <c r="E246" s="31">
        <v>3.9987392839132627</v>
      </c>
    </row>
  </sheetData>
  <mergeCells count="24">
    <mergeCell ref="B119:B120"/>
    <mergeCell ref="C119:I119"/>
    <mergeCell ref="B128:B129"/>
    <mergeCell ref="C128:I128"/>
    <mergeCell ref="B139:B140"/>
    <mergeCell ref="C139:I139"/>
    <mergeCell ref="B151:B152"/>
    <mergeCell ref="C151:I151"/>
    <mergeCell ref="B161:B162"/>
    <mergeCell ref="C161:J161"/>
    <mergeCell ref="B170:B171"/>
    <mergeCell ref="C170:J170"/>
    <mergeCell ref="B179:B180"/>
    <mergeCell ref="C179:J179"/>
    <mergeCell ref="B188:B189"/>
    <mergeCell ref="C188:J188"/>
    <mergeCell ref="B197:B198"/>
    <mergeCell ref="C197:J197"/>
    <mergeCell ref="B206:B207"/>
    <mergeCell ref="C206:J206"/>
    <mergeCell ref="B215:B216"/>
    <mergeCell ref="C215:J215"/>
    <mergeCell ref="B224:B225"/>
    <mergeCell ref="C224:J2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245"/>
  <sheetViews>
    <sheetView workbookViewId="0"/>
  </sheetViews>
  <sheetFormatPr baseColWidth="10" defaultRowHeight="15" x14ac:dyDescent="0.25"/>
  <cols>
    <col min="2" max="2" width="23.5703125" bestFit="1" customWidth="1"/>
    <col min="3" max="3" width="40" bestFit="1" customWidth="1"/>
    <col min="4" max="4" width="32.85546875" bestFit="1" customWidth="1"/>
    <col min="5" max="5" width="35" bestFit="1" customWidth="1"/>
    <col min="6" max="6" width="26.140625" bestFit="1" customWidth="1"/>
    <col min="8" max="8" width="23.5703125" bestFit="1" customWidth="1"/>
    <col min="9" max="9" width="26.140625" bestFit="1" customWidth="1"/>
    <col min="11" max="11" width="23.5703125" bestFit="1" customWidth="1"/>
    <col min="12" max="12" width="26.140625" bestFit="1" customWidth="1"/>
    <col min="14" max="14" width="23.5703125" bestFit="1" customWidth="1"/>
    <col min="15" max="15" width="26.140625" bestFit="1" customWidth="1"/>
    <col min="17" max="17" width="23.5703125" bestFit="1" customWidth="1"/>
    <col min="18" max="18" width="26.140625" bestFit="1" customWidth="1"/>
    <col min="20" max="20" width="23.5703125" bestFit="1" customWidth="1"/>
    <col min="21" max="21" width="26.140625" bestFit="1" customWidth="1"/>
    <col min="23" max="23" width="23.5703125" bestFit="1" customWidth="1"/>
    <col min="24" max="24" width="26.140625" bestFit="1" customWidth="1"/>
    <col min="26" max="26" width="23.5703125" bestFit="1" customWidth="1"/>
    <col min="27" max="27" width="26.140625" bestFit="1" customWidth="1"/>
    <col min="29" max="29" width="23.5703125" bestFit="1" customWidth="1"/>
    <col min="30" max="30" width="26.140625" bestFit="1" customWidth="1"/>
    <col min="32" max="32" width="23.5703125" bestFit="1" customWidth="1"/>
    <col min="33" max="33" width="26.140625" bestFit="1" customWidth="1"/>
    <col min="35" max="35" width="23.5703125" bestFit="1" customWidth="1"/>
    <col min="36" max="36" width="26.140625" bestFit="1" customWidth="1"/>
  </cols>
  <sheetData>
    <row r="1" spans="2:3" s="22" customFormat="1" x14ac:dyDescent="0.25">
      <c r="B1" s="29" t="s">
        <v>81</v>
      </c>
    </row>
    <row r="3" spans="2:3" x14ac:dyDescent="0.25">
      <c r="B3" s="1" t="s">
        <v>1</v>
      </c>
      <c r="C3" s="1" t="s">
        <v>6</v>
      </c>
    </row>
    <row r="4" spans="2:3" x14ac:dyDescent="0.25">
      <c r="B4" s="2" t="s">
        <v>2</v>
      </c>
      <c r="C4" s="3">
        <v>0.37784739899484365</v>
      </c>
    </row>
    <row r="5" spans="2:3" x14ac:dyDescent="0.25">
      <c r="B5" s="2" t="s">
        <v>3</v>
      </c>
      <c r="C5" s="3">
        <v>0.36414072188499447</v>
      </c>
    </row>
    <row r="6" spans="2:3" x14ac:dyDescent="0.25">
      <c r="B6" s="2" t="s">
        <v>4</v>
      </c>
      <c r="C6" s="3">
        <v>0.20599177599373408</v>
      </c>
    </row>
    <row r="7" spans="2:3" x14ac:dyDescent="0.25">
      <c r="B7" s="2" t="s">
        <v>5</v>
      </c>
      <c r="C7" s="3">
        <v>5.2020103126427776E-2</v>
      </c>
    </row>
    <row r="8" spans="2:3" x14ac:dyDescent="0.25">
      <c r="B8" s="2" t="s">
        <v>0</v>
      </c>
      <c r="C8" s="3">
        <v>1</v>
      </c>
    </row>
    <row r="9" spans="2:3" x14ac:dyDescent="0.25">
      <c r="B9" s="20"/>
      <c r="C9" s="21"/>
    </row>
    <row r="10" spans="2:3" s="22" customFormat="1" x14ac:dyDescent="0.25">
      <c r="B10" s="29" t="s">
        <v>82</v>
      </c>
    </row>
    <row r="12" spans="2:3" x14ac:dyDescent="0.25">
      <c r="B12" s="1" t="s">
        <v>18</v>
      </c>
      <c r="C12" s="1" t="s">
        <v>6</v>
      </c>
    </row>
    <row r="13" spans="2:3" x14ac:dyDescent="0.25">
      <c r="B13" s="2" t="s">
        <v>7</v>
      </c>
      <c r="C13" s="3">
        <v>1.5468964166829842E-2</v>
      </c>
    </row>
    <row r="14" spans="2:3" x14ac:dyDescent="0.25">
      <c r="B14" s="2" t="s">
        <v>8</v>
      </c>
      <c r="C14" s="3">
        <v>0.18601918934795378</v>
      </c>
    </row>
    <row r="15" spans="2:3" x14ac:dyDescent="0.25">
      <c r="B15" s="2" t="s">
        <v>9</v>
      </c>
      <c r="C15" s="3">
        <v>0.25076692121924155</v>
      </c>
    </row>
    <row r="16" spans="2:3" x14ac:dyDescent="0.25">
      <c r="B16" s="2" t="s">
        <v>10</v>
      </c>
      <c r="C16" s="3">
        <v>7.0817831734221001E-2</v>
      </c>
    </row>
    <row r="17" spans="2:6" x14ac:dyDescent="0.25">
      <c r="B17" s="2" t="s">
        <v>11</v>
      </c>
      <c r="C17" s="3">
        <v>0.16434958553619217</v>
      </c>
    </row>
    <row r="18" spans="2:6" x14ac:dyDescent="0.25">
      <c r="B18" s="2" t="s">
        <v>12</v>
      </c>
      <c r="C18" s="3">
        <v>5.2607532145421319E-2</v>
      </c>
    </row>
    <row r="19" spans="2:6" x14ac:dyDescent="0.25">
      <c r="B19" s="2" t="s">
        <v>13</v>
      </c>
      <c r="C19" s="3">
        <v>3.3613993864630244E-2</v>
      </c>
    </row>
    <row r="20" spans="2:6" x14ac:dyDescent="0.25">
      <c r="B20" s="2" t="s">
        <v>14</v>
      </c>
      <c r="C20" s="3">
        <v>3.9227204490568504E-2</v>
      </c>
    </row>
    <row r="21" spans="2:6" x14ac:dyDescent="0.25">
      <c r="B21" s="2" t="s">
        <v>15</v>
      </c>
      <c r="C21" s="3">
        <v>0.13080086156256118</v>
      </c>
    </row>
    <row r="22" spans="2:6" x14ac:dyDescent="0.25">
      <c r="B22" s="2" t="s">
        <v>16</v>
      </c>
      <c r="C22" s="3">
        <v>3.635532928660009E-2</v>
      </c>
    </row>
    <row r="23" spans="2:6" x14ac:dyDescent="0.25">
      <c r="B23" s="2" t="s">
        <v>17</v>
      </c>
      <c r="C23" s="3">
        <v>1.9972586645780301E-2</v>
      </c>
    </row>
    <row r="24" spans="2:6" x14ac:dyDescent="0.25">
      <c r="B24" s="2" t="s">
        <v>0</v>
      </c>
      <c r="C24" s="3">
        <v>1</v>
      </c>
    </row>
    <row r="25" spans="2:6" x14ac:dyDescent="0.25">
      <c r="B25" s="20"/>
      <c r="C25" s="21"/>
    </row>
    <row r="26" spans="2:6" s="22" customFormat="1" x14ac:dyDescent="0.25">
      <c r="B26" s="29" t="s">
        <v>83</v>
      </c>
    </row>
    <row r="28" spans="2:6" x14ac:dyDescent="0.25">
      <c r="B28" s="1" t="s">
        <v>18</v>
      </c>
      <c r="C28" s="1" t="s">
        <v>20</v>
      </c>
      <c r="D28" s="1" t="s">
        <v>19</v>
      </c>
      <c r="E28" s="1" t="s">
        <v>21</v>
      </c>
      <c r="F28" s="1" t="s">
        <v>22</v>
      </c>
    </row>
    <row r="29" spans="2:6" x14ac:dyDescent="0.25">
      <c r="B29" s="2" t="s">
        <v>7</v>
      </c>
      <c r="C29" s="5">
        <v>0.41195799999999999</v>
      </c>
      <c r="D29" s="6">
        <v>1.5409281956741436E-2</v>
      </c>
      <c r="E29" s="7">
        <v>5.2146582278481013</v>
      </c>
      <c r="F29" s="4">
        <v>0.75700535790017098</v>
      </c>
    </row>
    <row r="30" spans="2:6" x14ac:dyDescent="0.25">
      <c r="B30" s="2" t="s">
        <v>8</v>
      </c>
      <c r="C30" s="5">
        <v>2.6420050000000002</v>
      </c>
      <c r="D30" s="6">
        <v>9.8824151918692343E-2</v>
      </c>
      <c r="E30" s="7">
        <v>4.3311557377049184</v>
      </c>
      <c r="F30" s="4">
        <v>0.62874841573187701</v>
      </c>
    </row>
    <row r="31" spans="2:6" x14ac:dyDescent="0.25">
      <c r="B31" s="2" t="s">
        <v>9</v>
      </c>
      <c r="C31" s="5">
        <v>8.2458770000000001</v>
      </c>
      <c r="D31" s="6">
        <v>0.30843688840515104</v>
      </c>
      <c r="E31" s="7">
        <v>9.3596787741203187</v>
      </c>
      <c r="F31" s="4">
        <v>1.3587327626565167</v>
      </c>
    </row>
    <row r="32" spans="2:6" x14ac:dyDescent="0.25">
      <c r="B32" s="2" t="s">
        <v>10</v>
      </c>
      <c r="C32" s="5">
        <v>1.668695</v>
      </c>
      <c r="D32" s="6">
        <v>6.2417507985776832E-2</v>
      </c>
      <c r="E32" s="7">
        <v>9.1185519125683072</v>
      </c>
      <c r="F32" s="4">
        <v>1.323728680288524</v>
      </c>
    </row>
    <row r="33" spans="2:15" x14ac:dyDescent="0.25">
      <c r="B33" s="2" t="s">
        <v>11</v>
      </c>
      <c r="C33" s="5">
        <v>3.8770039999999999</v>
      </c>
      <c r="D33" s="6">
        <v>0.14501926842885532</v>
      </c>
      <c r="E33" s="7">
        <v>6.2331254019292608</v>
      </c>
      <c r="F33" s="4">
        <v>0.90485495301026919</v>
      </c>
    </row>
    <row r="34" spans="2:15" x14ac:dyDescent="0.25">
      <c r="B34" s="2" t="s">
        <v>12</v>
      </c>
      <c r="C34" s="5">
        <v>1.074684</v>
      </c>
      <c r="D34" s="6">
        <v>4.0198536672181907E-2</v>
      </c>
      <c r="E34" s="7">
        <v>4.8192107623318385</v>
      </c>
      <c r="F34" s="4">
        <v>0.69959874809299538</v>
      </c>
    </row>
    <row r="35" spans="2:15" x14ac:dyDescent="0.25">
      <c r="B35" s="2" t="s">
        <v>13</v>
      </c>
      <c r="C35" s="5">
        <v>0.99738099999999996</v>
      </c>
      <c r="D35" s="6">
        <v>3.730701927695719E-2</v>
      </c>
      <c r="E35" s="7">
        <v>6.0083192771084333</v>
      </c>
      <c r="F35" s="4">
        <v>0.87222013140886046</v>
      </c>
    </row>
    <row r="36" spans="2:15" x14ac:dyDescent="0.25">
      <c r="B36" s="2" t="s">
        <v>14</v>
      </c>
      <c r="C36" s="5">
        <v>1.745474</v>
      </c>
      <c r="D36" s="6">
        <v>6.5289425169947665E-2</v>
      </c>
      <c r="E36" s="7">
        <v>7.153581967213114</v>
      </c>
      <c r="F36" s="4">
        <v>1.0384764716580608</v>
      </c>
    </row>
    <row r="37" spans="2:15" x14ac:dyDescent="0.25">
      <c r="B37" s="2" t="s">
        <v>15</v>
      </c>
      <c r="C37" s="5">
        <v>4.6621769999999998</v>
      </c>
      <c r="D37" s="6">
        <v>0.17438865108878798</v>
      </c>
      <c r="E37" s="7">
        <v>7.5075314009661831</v>
      </c>
      <c r="F37" s="4">
        <v>1.0898588645339551</v>
      </c>
    </row>
    <row r="38" spans="2:15" x14ac:dyDescent="0.25">
      <c r="B38" s="2" t="s">
        <v>16</v>
      </c>
      <c r="C38" s="5">
        <v>1.073896</v>
      </c>
      <c r="D38" s="6">
        <v>4.0169061545635237E-2</v>
      </c>
      <c r="E38" s="7">
        <v>6.0331235955056179</v>
      </c>
      <c r="F38" s="4">
        <v>0.87582094302590086</v>
      </c>
    </row>
    <row r="39" spans="2:15" x14ac:dyDescent="0.25">
      <c r="B39" s="2" t="s">
        <v>17</v>
      </c>
      <c r="C39" s="5">
        <v>0.33525500000000003</v>
      </c>
      <c r="D39" s="6">
        <v>1.2540207551273068E-2</v>
      </c>
      <c r="E39" s="7">
        <v>4.5304729729729738</v>
      </c>
      <c r="F39" s="4">
        <v>0.65768304738501049</v>
      </c>
    </row>
    <row r="40" spans="2:15" x14ac:dyDescent="0.25">
      <c r="B40" s="2" t="s">
        <v>0</v>
      </c>
      <c r="C40" s="5">
        <v>26.734406</v>
      </c>
      <c r="D40" s="6">
        <v>1</v>
      </c>
      <c r="E40" s="7">
        <v>6.8885354290131415</v>
      </c>
      <c r="F40" s="4"/>
    </row>
    <row r="41" spans="2:15" x14ac:dyDescent="0.25">
      <c r="B41" s="20"/>
      <c r="C41" s="23"/>
      <c r="D41" s="24"/>
      <c r="E41" s="25"/>
      <c r="F41" s="26"/>
    </row>
    <row r="42" spans="2:15" s="22" customFormat="1" x14ac:dyDescent="0.25">
      <c r="B42" s="29" t="s">
        <v>84</v>
      </c>
    </row>
    <row r="44" spans="2:15" x14ac:dyDescent="0.25">
      <c r="B44" s="8" t="s">
        <v>1</v>
      </c>
      <c r="C44" s="8" t="s">
        <v>29</v>
      </c>
      <c r="E44" s="8" t="s">
        <v>1</v>
      </c>
      <c r="F44" s="8" t="s">
        <v>2</v>
      </c>
      <c r="H44" s="8" t="s">
        <v>1</v>
      </c>
      <c r="I44" s="8" t="s">
        <v>3</v>
      </c>
      <c r="K44" s="8" t="s">
        <v>1</v>
      </c>
      <c r="L44" s="8" t="s">
        <v>32</v>
      </c>
      <c r="N44" s="8" t="s">
        <v>1</v>
      </c>
      <c r="O44" s="8" t="s">
        <v>5</v>
      </c>
    </row>
    <row r="46" spans="2:15" x14ac:dyDescent="0.25">
      <c r="B46" s="9" t="s">
        <v>30</v>
      </c>
      <c r="C46" s="9" t="s">
        <v>40</v>
      </c>
      <c r="E46" s="9" t="s">
        <v>30</v>
      </c>
      <c r="F46" s="9" t="s">
        <v>40</v>
      </c>
      <c r="H46" s="9" t="s">
        <v>30</v>
      </c>
      <c r="I46" s="9" t="s">
        <v>40</v>
      </c>
      <c r="K46" s="9" t="s">
        <v>30</v>
      </c>
      <c r="L46" s="9" t="s">
        <v>31</v>
      </c>
      <c r="N46" s="9" t="s">
        <v>30</v>
      </c>
      <c r="O46" s="9" t="s">
        <v>40</v>
      </c>
    </row>
    <row r="47" spans="2:15" x14ac:dyDescent="0.25">
      <c r="B47" s="10" t="s">
        <v>23</v>
      </c>
      <c r="C47" s="11">
        <v>5.2020103126427776E-2</v>
      </c>
      <c r="E47" s="10" t="s">
        <v>23</v>
      </c>
      <c r="F47" s="11">
        <v>6.3050613231991709E-2</v>
      </c>
      <c r="H47" s="10" t="s">
        <v>23</v>
      </c>
      <c r="I47" s="11">
        <v>5.2159885284101093E-2</v>
      </c>
      <c r="K47" s="10" t="s">
        <v>23</v>
      </c>
      <c r="L47" s="11">
        <v>3.6755386565272496E-2</v>
      </c>
      <c r="N47" s="10" t="s">
        <v>23</v>
      </c>
      <c r="O47" s="11">
        <v>3.1367628607277293E-2</v>
      </c>
    </row>
    <row r="48" spans="2:15" x14ac:dyDescent="0.25">
      <c r="B48" s="10" t="s">
        <v>24</v>
      </c>
      <c r="C48" s="11">
        <v>0.18334312381698323</v>
      </c>
      <c r="E48" s="10" t="s">
        <v>24</v>
      </c>
      <c r="F48" s="11">
        <v>0.17585075142511661</v>
      </c>
      <c r="H48" s="10" t="s">
        <v>24</v>
      </c>
      <c r="I48" s="11">
        <v>0.1806775407779172</v>
      </c>
      <c r="K48" s="10" t="s">
        <v>24</v>
      </c>
      <c r="L48" s="11">
        <v>0.18694550063371357</v>
      </c>
      <c r="N48" s="10" t="s">
        <v>24</v>
      </c>
      <c r="O48" s="11">
        <v>0.24215809284818068</v>
      </c>
    </row>
    <row r="49" spans="2:36" x14ac:dyDescent="0.25">
      <c r="B49" s="10" t="s">
        <v>25</v>
      </c>
      <c r="C49" s="11">
        <v>8.1913713204098945E-2</v>
      </c>
      <c r="E49" s="10" t="s">
        <v>25</v>
      </c>
      <c r="F49" s="11">
        <v>7.1687683537744004E-2</v>
      </c>
      <c r="H49" s="10" t="s">
        <v>25</v>
      </c>
      <c r="I49" s="11">
        <v>7.7612475354006089E-2</v>
      </c>
      <c r="K49" s="10" t="s">
        <v>25</v>
      </c>
      <c r="L49" s="11">
        <v>9.2522179974651453E-2</v>
      </c>
      <c r="N49" s="10" t="s">
        <v>25</v>
      </c>
      <c r="O49" s="11">
        <v>0.14429109159347553</v>
      </c>
    </row>
    <row r="50" spans="2:36" x14ac:dyDescent="0.25">
      <c r="B50" s="10" t="s">
        <v>26</v>
      </c>
      <c r="C50" s="11">
        <v>0.29325762025977414</v>
      </c>
      <c r="E50" s="10" t="s">
        <v>26</v>
      </c>
      <c r="F50" s="11">
        <v>0.3181896700639143</v>
      </c>
      <c r="H50" s="10" t="s">
        <v>26</v>
      </c>
      <c r="I50" s="11">
        <v>0.28607277289836891</v>
      </c>
      <c r="K50" s="10" t="s">
        <v>26</v>
      </c>
      <c r="L50" s="11">
        <v>0.28358681875792141</v>
      </c>
      <c r="N50" s="10" t="s">
        <v>26</v>
      </c>
      <c r="O50" s="11">
        <v>0.20075282308657466</v>
      </c>
    </row>
    <row r="51" spans="2:36" x14ac:dyDescent="0.25">
      <c r="B51" s="10" t="s">
        <v>27</v>
      </c>
      <c r="C51" s="11">
        <v>0.29743489328372824</v>
      </c>
      <c r="E51" s="10" t="s">
        <v>27</v>
      </c>
      <c r="F51" s="11">
        <v>0.28156849196752459</v>
      </c>
      <c r="H51" s="10" t="s">
        <v>27</v>
      </c>
      <c r="I51" s="11">
        <v>0.31188385015235703</v>
      </c>
      <c r="K51" s="10" t="s">
        <v>27</v>
      </c>
      <c r="L51" s="11">
        <v>0.31178707224334601</v>
      </c>
      <c r="N51" s="10" t="s">
        <v>27</v>
      </c>
      <c r="O51" s="11">
        <v>0.25470514429109159</v>
      </c>
    </row>
    <row r="52" spans="2:36" x14ac:dyDescent="0.25">
      <c r="B52" s="10" t="s">
        <v>28</v>
      </c>
      <c r="C52" s="11">
        <v>9.203054630898766E-2</v>
      </c>
      <c r="E52" s="10" t="s">
        <v>28</v>
      </c>
      <c r="F52" s="11">
        <v>8.965278977370876E-2</v>
      </c>
      <c r="H52" s="10" t="s">
        <v>28</v>
      </c>
      <c r="I52" s="11">
        <v>9.1593475533249688E-2</v>
      </c>
      <c r="K52" s="10" t="s">
        <v>28</v>
      </c>
      <c r="L52" s="11">
        <v>8.8403041825095063E-2</v>
      </c>
      <c r="N52" s="10" t="s">
        <v>28</v>
      </c>
      <c r="O52" s="11">
        <v>0.12672521957340024</v>
      </c>
    </row>
    <row r="53" spans="2:36" x14ac:dyDescent="0.25">
      <c r="B53" s="10" t="s">
        <v>0</v>
      </c>
      <c r="C53" s="11">
        <v>1</v>
      </c>
      <c r="E53" s="10" t="s">
        <v>0</v>
      </c>
      <c r="F53" s="11">
        <v>1</v>
      </c>
      <c r="H53" s="10" t="s">
        <v>0</v>
      </c>
      <c r="I53" s="11">
        <v>1</v>
      </c>
      <c r="K53" s="10" t="s">
        <v>0</v>
      </c>
      <c r="L53" s="11">
        <v>1</v>
      </c>
      <c r="N53" s="10" t="s">
        <v>0</v>
      </c>
      <c r="O53" s="11">
        <v>1</v>
      </c>
    </row>
    <row r="56" spans="2:36" x14ac:dyDescent="0.25">
      <c r="B56" s="8" t="s">
        <v>41</v>
      </c>
      <c r="C56" s="8" t="s">
        <v>29</v>
      </c>
      <c r="E56" s="8" t="s">
        <v>41</v>
      </c>
      <c r="F56" s="8" t="s">
        <v>33</v>
      </c>
      <c r="H56" s="8" t="s">
        <v>41</v>
      </c>
      <c r="I56" s="8" t="s">
        <v>34</v>
      </c>
      <c r="K56" s="8" t="s">
        <v>41</v>
      </c>
      <c r="L56" s="8" t="s">
        <v>11</v>
      </c>
      <c r="N56" s="8" t="s">
        <v>41</v>
      </c>
      <c r="O56" s="8" t="s">
        <v>7</v>
      </c>
      <c r="Q56" s="8" t="s">
        <v>41</v>
      </c>
      <c r="R56" s="8" t="s">
        <v>35</v>
      </c>
      <c r="T56" s="8" t="s">
        <v>41</v>
      </c>
      <c r="U56" s="8" t="s">
        <v>12</v>
      </c>
      <c r="W56" s="8" t="s">
        <v>41</v>
      </c>
      <c r="X56" s="8" t="s">
        <v>13</v>
      </c>
      <c r="Z56" s="8" t="s">
        <v>41</v>
      </c>
      <c r="AA56" s="8" t="s">
        <v>14</v>
      </c>
      <c r="AC56" s="8" t="s">
        <v>41</v>
      </c>
      <c r="AD56" s="8" t="s">
        <v>15</v>
      </c>
      <c r="AF56" s="8" t="s">
        <v>41</v>
      </c>
      <c r="AG56" s="8" t="s">
        <v>16</v>
      </c>
      <c r="AI56" s="8" t="s">
        <v>41</v>
      </c>
      <c r="AJ56" s="8" t="s">
        <v>17</v>
      </c>
    </row>
    <row r="58" spans="2:36" x14ac:dyDescent="0.25">
      <c r="B58" s="9" t="s">
        <v>30</v>
      </c>
      <c r="C58" s="9" t="s">
        <v>40</v>
      </c>
      <c r="E58" s="9" t="s">
        <v>30</v>
      </c>
      <c r="F58" s="9" t="s">
        <v>40</v>
      </c>
      <c r="H58" s="9" t="s">
        <v>30</v>
      </c>
      <c r="I58" s="9" t="s">
        <v>31</v>
      </c>
      <c r="K58" s="9" t="s">
        <v>30</v>
      </c>
      <c r="L58" s="9" t="s">
        <v>40</v>
      </c>
      <c r="N58" s="9" t="s">
        <v>30</v>
      </c>
      <c r="O58" s="9" t="s">
        <v>40</v>
      </c>
      <c r="Q58" s="9" t="s">
        <v>30</v>
      </c>
      <c r="R58" s="9" t="s">
        <v>40</v>
      </c>
      <c r="T58" s="9" t="s">
        <v>30</v>
      </c>
      <c r="U58" s="9" t="s">
        <v>40</v>
      </c>
      <c r="W58" s="9" t="s">
        <v>30</v>
      </c>
      <c r="X58" s="9" t="s">
        <v>40</v>
      </c>
      <c r="Z58" s="9" t="s">
        <v>30</v>
      </c>
      <c r="AA58" s="9" t="s">
        <v>40</v>
      </c>
      <c r="AC58" s="9" t="s">
        <v>30</v>
      </c>
      <c r="AD58" s="9" t="s">
        <v>40</v>
      </c>
      <c r="AF58" s="9" t="s">
        <v>30</v>
      </c>
      <c r="AG58" s="9" t="s">
        <v>40</v>
      </c>
      <c r="AI58" s="9" t="s">
        <v>30</v>
      </c>
      <c r="AJ58" s="9" t="s">
        <v>40</v>
      </c>
    </row>
    <row r="59" spans="2:36" x14ac:dyDescent="0.25">
      <c r="B59" s="10" t="s">
        <v>23</v>
      </c>
      <c r="C59" s="11">
        <v>5.2020103126427776E-2</v>
      </c>
      <c r="E59" s="10" t="s">
        <v>23</v>
      </c>
      <c r="F59" s="11">
        <v>2.8630921395106715E-2</v>
      </c>
      <c r="H59" s="10" t="s">
        <v>23</v>
      </c>
      <c r="I59" s="11">
        <v>6.6359447004608302E-2</v>
      </c>
      <c r="K59" s="10" t="s">
        <v>23</v>
      </c>
      <c r="L59" s="11">
        <v>7.7045274027005561E-2</v>
      </c>
      <c r="N59" s="10" t="s">
        <v>23</v>
      </c>
      <c r="O59" s="11">
        <v>1.6877637130801686E-2</v>
      </c>
      <c r="Q59" s="10" t="s">
        <v>23</v>
      </c>
      <c r="R59" s="11">
        <v>8.666666666666667E-2</v>
      </c>
      <c r="T59" s="10" t="s">
        <v>23</v>
      </c>
      <c r="U59" s="11">
        <v>5.3349875930521089E-2</v>
      </c>
      <c r="W59" s="10" t="s">
        <v>23</v>
      </c>
      <c r="X59" s="11">
        <v>9.3203883495145634E-2</v>
      </c>
      <c r="Z59" s="10" t="s">
        <v>23</v>
      </c>
      <c r="AA59" s="11">
        <v>6.6555740432612314E-3</v>
      </c>
      <c r="AC59" s="10" t="s">
        <v>23</v>
      </c>
      <c r="AD59" s="11">
        <v>2.9940119760479042E-2</v>
      </c>
      <c r="AF59" s="10" t="s">
        <v>23</v>
      </c>
      <c r="AG59" s="11">
        <v>8.9766606822262122E-3</v>
      </c>
      <c r="AI59" s="10" t="s">
        <v>23</v>
      </c>
      <c r="AJ59" s="11">
        <v>3.2679738562091505E-2</v>
      </c>
    </row>
    <row r="60" spans="2:36" x14ac:dyDescent="0.25">
      <c r="B60" s="10" t="s">
        <v>24</v>
      </c>
      <c r="C60" s="11">
        <v>0.18334312381698323</v>
      </c>
      <c r="E60" s="10" t="s">
        <v>24</v>
      </c>
      <c r="F60" s="11">
        <v>0.22618427902134305</v>
      </c>
      <c r="H60" s="10" t="s">
        <v>24</v>
      </c>
      <c r="I60" s="11">
        <v>0.16221198156682029</v>
      </c>
      <c r="K60" s="10" t="s">
        <v>24</v>
      </c>
      <c r="L60" s="11">
        <v>0.19221604447974583</v>
      </c>
      <c r="N60" s="10" t="s">
        <v>24</v>
      </c>
      <c r="O60" s="11">
        <v>0.1940928270042194</v>
      </c>
      <c r="Q60" s="10" t="s">
        <v>24</v>
      </c>
      <c r="R60" s="11">
        <v>0.1431578947368421</v>
      </c>
      <c r="T60" s="10" t="s">
        <v>24</v>
      </c>
      <c r="U60" s="11">
        <v>0.18486352357320099</v>
      </c>
      <c r="W60" s="10" t="s">
        <v>24</v>
      </c>
      <c r="X60" s="11">
        <v>0.15922330097087378</v>
      </c>
      <c r="Z60" s="10" t="s">
        <v>24</v>
      </c>
      <c r="AA60" s="11">
        <v>0.10981697171381032</v>
      </c>
      <c r="AC60" s="10" t="s">
        <v>24</v>
      </c>
      <c r="AD60" s="11">
        <v>0.20359281437125748</v>
      </c>
      <c r="AF60" s="10" t="s">
        <v>24</v>
      </c>
      <c r="AG60" s="11">
        <v>0.12387791741472172</v>
      </c>
      <c r="AI60" s="10" t="s">
        <v>24</v>
      </c>
      <c r="AJ60" s="11">
        <v>0.16993464052287582</v>
      </c>
    </row>
    <row r="61" spans="2:36" x14ac:dyDescent="0.25">
      <c r="B61" s="10" t="s">
        <v>25</v>
      </c>
      <c r="C61" s="11">
        <v>8.1913713204098945E-2</v>
      </c>
      <c r="E61" s="10" t="s">
        <v>25</v>
      </c>
      <c r="F61" s="11">
        <v>6.6111400312337323E-2</v>
      </c>
      <c r="H61" s="10" t="s">
        <v>25</v>
      </c>
      <c r="I61" s="11">
        <v>5.8986175115207373E-2</v>
      </c>
      <c r="K61" s="10" t="s">
        <v>25</v>
      </c>
      <c r="L61" s="11">
        <v>0.11953931691818905</v>
      </c>
      <c r="N61" s="10" t="s">
        <v>25</v>
      </c>
      <c r="O61" s="11">
        <v>6.7510548523206745E-2</v>
      </c>
      <c r="Q61" s="10" t="s">
        <v>25</v>
      </c>
      <c r="R61" s="11">
        <v>4.4912280701754383E-2</v>
      </c>
      <c r="T61" s="10" t="s">
        <v>25</v>
      </c>
      <c r="U61" s="11">
        <v>5.3349875930521089E-2</v>
      </c>
      <c r="W61" s="10" t="s">
        <v>25</v>
      </c>
      <c r="X61" s="11">
        <v>7.5728155339805828E-2</v>
      </c>
      <c r="Z61" s="10" t="s">
        <v>25</v>
      </c>
      <c r="AA61" s="11">
        <v>0.23793677204658903</v>
      </c>
      <c r="AC61" s="10" t="s">
        <v>25</v>
      </c>
      <c r="AD61" s="11">
        <v>0.10279441117764471</v>
      </c>
      <c r="AF61" s="10" t="s">
        <v>25</v>
      </c>
      <c r="AG61" s="11">
        <v>8.2585278276481155E-2</v>
      </c>
      <c r="AI61" s="10" t="s">
        <v>25</v>
      </c>
      <c r="AJ61" s="11">
        <v>4.9019607843137254E-2</v>
      </c>
    </row>
    <row r="62" spans="2:36" x14ac:dyDescent="0.25">
      <c r="B62" s="10" t="s">
        <v>26</v>
      </c>
      <c r="C62" s="11">
        <v>0.29325762025977414</v>
      </c>
      <c r="E62" s="10" t="s">
        <v>26</v>
      </c>
      <c r="F62" s="11">
        <v>0.2454450806871421</v>
      </c>
      <c r="H62" s="10" t="s">
        <v>26</v>
      </c>
      <c r="I62" s="11">
        <v>0.33548387096774196</v>
      </c>
      <c r="K62" s="10" t="s">
        <v>26</v>
      </c>
      <c r="L62" s="11">
        <v>0.29785544082605242</v>
      </c>
      <c r="N62" s="10" t="s">
        <v>26</v>
      </c>
      <c r="O62" s="11">
        <v>0.29113924050632911</v>
      </c>
      <c r="Q62" s="10" t="s">
        <v>26</v>
      </c>
      <c r="R62" s="11">
        <v>0.46561403508771931</v>
      </c>
      <c r="T62" s="10" t="s">
        <v>26</v>
      </c>
      <c r="U62" s="11">
        <v>0.25682382133995035</v>
      </c>
      <c r="W62" s="10" t="s">
        <v>26</v>
      </c>
      <c r="X62" s="11">
        <v>0.31067961165048541</v>
      </c>
      <c r="Z62" s="10" t="s">
        <v>26</v>
      </c>
      <c r="AA62" s="11">
        <v>0.20798668885191349</v>
      </c>
      <c r="AC62" s="10" t="s">
        <v>26</v>
      </c>
      <c r="AD62" s="11">
        <v>0.13822355289421157</v>
      </c>
      <c r="AF62" s="10" t="s">
        <v>26</v>
      </c>
      <c r="AG62" s="11">
        <v>0.26750448833034113</v>
      </c>
      <c r="AI62" s="10" t="s">
        <v>26</v>
      </c>
      <c r="AJ62" s="11">
        <v>0.39869281045751637</v>
      </c>
    </row>
    <row r="63" spans="2:36" x14ac:dyDescent="0.25">
      <c r="B63" s="10" t="s">
        <v>27</v>
      </c>
      <c r="C63" s="11">
        <v>0.29743489328372824</v>
      </c>
      <c r="E63" s="10" t="s">
        <v>27</v>
      </c>
      <c r="F63" s="11">
        <v>0.35632483081728267</v>
      </c>
      <c r="H63" s="10" t="s">
        <v>27</v>
      </c>
      <c r="I63" s="11">
        <v>0.27741935483870966</v>
      </c>
      <c r="K63" s="10" t="s">
        <v>27</v>
      </c>
      <c r="L63" s="11">
        <v>0.21961874503574266</v>
      </c>
      <c r="N63" s="10" t="s">
        <v>27</v>
      </c>
      <c r="O63" s="11">
        <v>0.34177215189873417</v>
      </c>
      <c r="Q63" s="10" t="s">
        <v>27</v>
      </c>
      <c r="R63" s="11">
        <v>0.24385964912280703</v>
      </c>
      <c r="T63" s="10" t="s">
        <v>27</v>
      </c>
      <c r="U63" s="11">
        <v>0.39081885856079407</v>
      </c>
      <c r="W63" s="10" t="s">
        <v>27</v>
      </c>
      <c r="X63" s="11">
        <v>0.2058252427184466</v>
      </c>
      <c r="Z63" s="10" t="s">
        <v>27</v>
      </c>
      <c r="AA63" s="11">
        <v>0.31447587354409318</v>
      </c>
      <c r="AC63" s="10" t="s">
        <v>27</v>
      </c>
      <c r="AD63" s="11">
        <v>0.32834331337325351</v>
      </c>
      <c r="AF63" s="10" t="s">
        <v>27</v>
      </c>
      <c r="AG63" s="11">
        <v>0.34290843806104127</v>
      </c>
      <c r="AI63" s="10" t="s">
        <v>27</v>
      </c>
      <c r="AJ63" s="11">
        <v>0.3235294117647059</v>
      </c>
    </row>
    <row r="64" spans="2:36" x14ac:dyDescent="0.25">
      <c r="B64" s="10" t="s">
        <v>28</v>
      </c>
      <c r="C64" s="11">
        <v>9.203054630898766E-2</v>
      </c>
      <c r="E64" s="10" t="s">
        <v>28</v>
      </c>
      <c r="F64" s="11">
        <v>7.7303487766788137E-2</v>
      </c>
      <c r="H64" s="10" t="s">
        <v>28</v>
      </c>
      <c r="I64" s="11">
        <v>9.9539170506912439E-2</v>
      </c>
      <c r="K64" s="10" t="s">
        <v>28</v>
      </c>
      <c r="L64" s="11">
        <v>9.3725178713264495E-2</v>
      </c>
      <c r="N64" s="10" t="s">
        <v>28</v>
      </c>
      <c r="O64" s="11">
        <v>8.8607594936708861E-2</v>
      </c>
      <c r="Q64" s="10" t="s">
        <v>28</v>
      </c>
      <c r="R64" s="11">
        <v>1.5789473684210527E-2</v>
      </c>
      <c r="T64" s="10" t="s">
        <v>28</v>
      </c>
      <c r="U64" s="11">
        <v>6.0794044665012405E-2</v>
      </c>
      <c r="W64" s="10" t="s">
        <v>28</v>
      </c>
      <c r="X64" s="11">
        <v>0.1553398058252427</v>
      </c>
      <c r="Z64" s="10" t="s">
        <v>28</v>
      </c>
      <c r="AA64" s="11">
        <v>0.12312811980033278</v>
      </c>
      <c r="AC64" s="10" t="s">
        <v>28</v>
      </c>
      <c r="AD64" s="11">
        <v>0.19710578842315368</v>
      </c>
      <c r="AF64" s="10" t="s">
        <v>28</v>
      </c>
      <c r="AG64" s="11">
        <v>0.1741472172351885</v>
      </c>
      <c r="AI64" s="10" t="s">
        <v>28</v>
      </c>
      <c r="AJ64" s="11">
        <v>2.6143790849673203E-2</v>
      </c>
    </row>
    <row r="65" spans="2:36" x14ac:dyDescent="0.25">
      <c r="B65" s="10" t="s">
        <v>0</v>
      </c>
      <c r="C65" s="11">
        <v>1</v>
      </c>
      <c r="E65" s="10" t="s">
        <v>0</v>
      </c>
      <c r="F65" s="11">
        <v>1</v>
      </c>
      <c r="H65" s="10" t="s">
        <v>0</v>
      </c>
      <c r="I65" s="11">
        <v>1</v>
      </c>
      <c r="K65" s="10" t="s">
        <v>0</v>
      </c>
      <c r="L65" s="11">
        <v>1</v>
      </c>
      <c r="N65" s="10" t="s">
        <v>0</v>
      </c>
      <c r="O65" s="11">
        <v>1</v>
      </c>
      <c r="Q65" s="10" t="s">
        <v>0</v>
      </c>
      <c r="R65" s="11">
        <v>1</v>
      </c>
      <c r="T65" s="10" t="s">
        <v>0</v>
      </c>
      <c r="U65" s="11">
        <v>1</v>
      </c>
      <c r="W65" s="10" t="s">
        <v>0</v>
      </c>
      <c r="X65" s="11">
        <v>1</v>
      </c>
      <c r="Z65" s="10" t="s">
        <v>0</v>
      </c>
      <c r="AA65" s="11">
        <v>1</v>
      </c>
      <c r="AC65" s="10" t="s">
        <v>0</v>
      </c>
      <c r="AD65" s="11">
        <v>1</v>
      </c>
      <c r="AF65" s="10" t="s">
        <v>0</v>
      </c>
      <c r="AG65" s="11">
        <v>1</v>
      </c>
      <c r="AI65" s="10" t="s">
        <v>0</v>
      </c>
      <c r="AJ65" s="11">
        <v>1</v>
      </c>
    </row>
    <row r="66" spans="2:36" x14ac:dyDescent="0.25">
      <c r="B66" s="12"/>
      <c r="C66" s="13"/>
      <c r="E66" s="12"/>
      <c r="F66" s="13"/>
      <c r="H66" s="12"/>
      <c r="I66" s="13"/>
      <c r="K66" s="12"/>
      <c r="L66" s="13"/>
      <c r="N66" s="12"/>
      <c r="O66" s="13"/>
      <c r="Q66" s="12"/>
      <c r="R66" s="13"/>
      <c r="T66" s="12"/>
      <c r="U66" s="13"/>
      <c r="W66" s="12"/>
      <c r="X66" s="13"/>
      <c r="Z66" s="12"/>
      <c r="AA66" s="13"/>
      <c r="AC66" s="12"/>
      <c r="AD66" s="13"/>
      <c r="AF66" s="12"/>
      <c r="AG66" s="13"/>
      <c r="AI66" s="12"/>
      <c r="AJ66" s="13"/>
    </row>
    <row r="67" spans="2:36" s="22" customFormat="1" x14ac:dyDescent="0.25">
      <c r="B67" s="29" t="s">
        <v>85</v>
      </c>
      <c r="C67" s="28"/>
      <c r="E67" s="27"/>
      <c r="F67" s="28"/>
      <c r="H67" s="27"/>
      <c r="I67" s="28"/>
      <c r="K67" s="27"/>
      <c r="L67" s="28"/>
      <c r="N67" s="27"/>
      <c r="O67" s="28"/>
      <c r="Q67" s="27"/>
      <c r="R67" s="28"/>
      <c r="T67" s="27"/>
      <c r="U67" s="28"/>
      <c r="W67" s="27"/>
      <c r="X67" s="28"/>
      <c r="Z67" s="27"/>
      <c r="AA67" s="28"/>
      <c r="AC67" s="27"/>
      <c r="AD67" s="28"/>
      <c r="AF67" s="27"/>
      <c r="AG67" s="28"/>
      <c r="AI67" s="27"/>
      <c r="AJ67" s="28"/>
    </row>
    <row r="68" spans="2:36" x14ac:dyDescent="0.25">
      <c r="B68" s="12"/>
      <c r="C68" s="13"/>
      <c r="E68" s="12"/>
      <c r="F68" s="13"/>
      <c r="H68" s="12"/>
      <c r="I68" s="13"/>
      <c r="K68" s="12"/>
      <c r="L68" s="13"/>
      <c r="N68" s="12"/>
      <c r="O68" s="13"/>
      <c r="Q68" s="12"/>
      <c r="R68" s="13"/>
      <c r="T68" s="12"/>
      <c r="U68" s="13"/>
      <c r="W68" s="12"/>
      <c r="X68" s="13"/>
      <c r="Z68" s="12"/>
      <c r="AA68" s="13"/>
      <c r="AC68" s="12"/>
      <c r="AD68" s="13"/>
      <c r="AF68" s="12"/>
      <c r="AG68" s="13"/>
      <c r="AI68" s="12"/>
      <c r="AJ68" s="13"/>
    </row>
    <row r="69" spans="2:36" x14ac:dyDescent="0.25">
      <c r="B69" s="8" t="s">
        <v>1</v>
      </c>
      <c r="C69" s="8" t="s">
        <v>29</v>
      </c>
      <c r="E69" s="8" t="s">
        <v>1</v>
      </c>
      <c r="F69" s="8" t="s">
        <v>2</v>
      </c>
      <c r="H69" s="8" t="s">
        <v>1</v>
      </c>
      <c r="I69" s="8" t="s">
        <v>3</v>
      </c>
      <c r="K69" s="8" t="s">
        <v>1</v>
      </c>
      <c r="L69" s="8" t="s">
        <v>32</v>
      </c>
      <c r="N69" s="8" t="s">
        <v>1</v>
      </c>
      <c r="O69" s="8" t="s">
        <v>5</v>
      </c>
      <c r="Q69" s="12"/>
      <c r="R69" s="13"/>
      <c r="T69" s="12"/>
      <c r="U69" s="13"/>
      <c r="W69" s="12"/>
      <c r="X69" s="13"/>
      <c r="Z69" s="12"/>
      <c r="AA69" s="13"/>
      <c r="AC69" s="12"/>
      <c r="AD69" s="13"/>
      <c r="AF69" s="12"/>
      <c r="AG69" s="13"/>
      <c r="AI69" s="12"/>
      <c r="AJ69" s="13"/>
    </row>
    <row r="70" spans="2:36" x14ac:dyDescent="0.25">
      <c r="Q70" s="12"/>
      <c r="R70" s="13"/>
      <c r="T70" s="12"/>
      <c r="U70" s="13"/>
      <c r="W70" s="12"/>
      <c r="X70" s="13"/>
      <c r="Z70" s="12"/>
      <c r="AA70" s="13"/>
      <c r="AC70" s="12"/>
      <c r="AD70" s="13"/>
      <c r="AF70" s="12"/>
      <c r="AG70" s="13"/>
      <c r="AI70" s="12"/>
      <c r="AJ70" s="13"/>
    </row>
    <row r="71" spans="2:36" x14ac:dyDescent="0.25">
      <c r="B71" s="9" t="s">
        <v>39</v>
      </c>
      <c r="C71" s="9" t="s">
        <v>31</v>
      </c>
      <c r="E71" s="9" t="s">
        <v>39</v>
      </c>
      <c r="F71" s="9" t="s">
        <v>31</v>
      </c>
      <c r="H71" s="9" t="s">
        <v>39</v>
      </c>
      <c r="I71" s="9" t="s">
        <v>31</v>
      </c>
      <c r="K71" s="9" t="s">
        <v>39</v>
      </c>
      <c r="L71" s="9" t="s">
        <v>31</v>
      </c>
      <c r="N71" s="9" t="s">
        <v>39</v>
      </c>
      <c r="O71" s="9" t="s">
        <v>31</v>
      </c>
      <c r="Q71" s="12"/>
      <c r="R71" s="13"/>
      <c r="T71" s="12"/>
      <c r="U71" s="13"/>
      <c r="W71" s="12"/>
      <c r="X71" s="13"/>
      <c r="Z71" s="12"/>
      <c r="AA71" s="13"/>
      <c r="AC71" s="12"/>
      <c r="AD71" s="13"/>
      <c r="AF71" s="12"/>
      <c r="AG71" s="13"/>
      <c r="AI71" s="12"/>
      <c r="AJ71" s="13"/>
    </row>
    <row r="72" spans="2:36" x14ac:dyDescent="0.25">
      <c r="B72" s="10" t="s">
        <v>36</v>
      </c>
      <c r="C72" s="11">
        <v>8.3624824131121513E-3</v>
      </c>
      <c r="E72" s="10" t="s">
        <v>36</v>
      </c>
      <c r="F72" s="11">
        <v>5.1242924331661626E-3</v>
      </c>
      <c r="H72" s="10" t="s">
        <v>36</v>
      </c>
      <c r="I72" s="11">
        <v>8.7295783069362871E-3</v>
      </c>
      <c r="K72" s="10" t="s">
        <v>36</v>
      </c>
      <c r="L72" s="11">
        <v>1.2113750201260117E-2</v>
      </c>
      <c r="N72" s="10" t="s">
        <v>36</v>
      </c>
      <c r="O72" s="11">
        <v>1.3786964473749944E-2</v>
      </c>
      <c r="Q72" s="12"/>
      <c r="R72" s="13"/>
      <c r="T72" s="12"/>
      <c r="U72" s="13"/>
      <c r="W72" s="12"/>
      <c r="X72" s="13"/>
      <c r="Z72" s="12"/>
      <c r="AA72" s="13"/>
      <c r="AC72" s="12"/>
      <c r="AD72" s="13"/>
      <c r="AF72" s="12"/>
      <c r="AG72" s="13"/>
      <c r="AI72" s="12"/>
      <c r="AJ72" s="13"/>
    </row>
    <row r="73" spans="2:36" x14ac:dyDescent="0.25">
      <c r="B73" s="10" t="s">
        <v>37</v>
      </c>
      <c r="C73" s="11">
        <v>0.15658619832436149</v>
      </c>
      <c r="E73" s="10" t="s">
        <v>37</v>
      </c>
      <c r="F73" s="11">
        <v>0.14373681262972435</v>
      </c>
      <c r="H73" s="10" t="s">
        <v>37</v>
      </c>
      <c r="I73" s="11">
        <v>0.16097855902596803</v>
      </c>
      <c r="K73" s="10" t="s">
        <v>37</v>
      </c>
      <c r="L73" s="11">
        <v>0.16685444831621843</v>
      </c>
      <c r="N73" s="10" t="s">
        <v>37</v>
      </c>
      <c r="O73" s="11">
        <v>0.17590025634021947</v>
      </c>
      <c r="Q73" s="12"/>
      <c r="R73" s="13"/>
      <c r="T73" s="12"/>
      <c r="U73" s="13"/>
      <c r="W73" s="12"/>
      <c r="X73" s="13"/>
      <c r="Z73" s="12"/>
      <c r="AA73" s="13"/>
      <c r="AC73" s="12"/>
      <c r="AD73" s="13"/>
      <c r="AF73" s="12"/>
      <c r="AG73" s="13"/>
      <c r="AI73" s="12"/>
      <c r="AJ73" s="13"/>
    </row>
    <row r="74" spans="2:36" x14ac:dyDescent="0.25">
      <c r="B74" s="10" t="s">
        <v>38</v>
      </c>
      <c r="C74" s="11">
        <v>0.8350513192625264</v>
      </c>
      <c r="E74" s="10" t="s">
        <v>38</v>
      </c>
      <c r="F74" s="11">
        <v>0.85113889493710948</v>
      </c>
      <c r="H74" s="10" t="s">
        <v>38</v>
      </c>
      <c r="I74" s="11">
        <v>0.83029186266709565</v>
      </c>
      <c r="K74" s="10" t="s">
        <v>38</v>
      </c>
      <c r="L74" s="11">
        <v>0.82103180148252142</v>
      </c>
      <c r="N74" s="10" t="s">
        <v>38</v>
      </c>
      <c r="O74" s="11">
        <v>0.81031277918603062</v>
      </c>
      <c r="Q74" s="12"/>
      <c r="R74" s="13"/>
      <c r="T74" s="12"/>
      <c r="U74" s="13"/>
      <c r="W74" s="12"/>
      <c r="X74" s="13"/>
      <c r="Z74" s="12"/>
      <c r="AA74" s="13"/>
      <c r="AC74" s="12"/>
      <c r="AD74" s="13"/>
      <c r="AF74" s="12"/>
      <c r="AG74" s="13"/>
      <c r="AI74" s="12"/>
      <c r="AJ74" s="13"/>
    </row>
    <row r="75" spans="2:36" x14ac:dyDescent="0.25">
      <c r="B75" s="10" t="s">
        <v>0</v>
      </c>
      <c r="C75" s="11">
        <v>1</v>
      </c>
      <c r="E75" s="10" t="s">
        <v>0</v>
      </c>
      <c r="F75" s="11">
        <v>1</v>
      </c>
      <c r="H75" s="10" t="s">
        <v>0</v>
      </c>
      <c r="I75" s="11">
        <v>1</v>
      </c>
      <c r="K75" s="10" t="s">
        <v>0</v>
      </c>
      <c r="L75" s="11">
        <v>1</v>
      </c>
      <c r="N75" s="10" t="s">
        <v>0</v>
      </c>
      <c r="O75" s="11">
        <v>1</v>
      </c>
      <c r="Q75" s="12"/>
      <c r="R75" s="13"/>
      <c r="T75" s="12"/>
      <c r="U75" s="13"/>
      <c r="W75" s="12"/>
      <c r="X75" s="13"/>
      <c r="Z75" s="12"/>
      <c r="AA75" s="13"/>
      <c r="AC75" s="12"/>
      <c r="AD75" s="13"/>
      <c r="AF75" s="12"/>
      <c r="AG75" s="13"/>
      <c r="AI75" s="12"/>
      <c r="AJ75" s="13"/>
    </row>
    <row r="78" spans="2:36" x14ac:dyDescent="0.25">
      <c r="B78" s="8" t="s">
        <v>41</v>
      </c>
      <c r="C78" s="8" t="s">
        <v>29</v>
      </c>
      <c r="E78" s="8" t="s">
        <v>41</v>
      </c>
      <c r="F78" s="8" t="s">
        <v>33</v>
      </c>
      <c r="H78" s="8" t="s">
        <v>41</v>
      </c>
      <c r="I78" s="8" t="s">
        <v>34</v>
      </c>
      <c r="K78" s="8" t="s">
        <v>41</v>
      </c>
      <c r="L78" s="8" t="s">
        <v>11</v>
      </c>
      <c r="N78" s="8" t="s">
        <v>41</v>
      </c>
      <c r="O78" s="8" t="s">
        <v>7</v>
      </c>
      <c r="Q78" s="8" t="s">
        <v>41</v>
      </c>
      <c r="R78" s="8" t="s">
        <v>35</v>
      </c>
      <c r="T78" s="8" t="s">
        <v>41</v>
      </c>
      <c r="U78" s="8" t="s">
        <v>12</v>
      </c>
      <c r="W78" s="8" t="s">
        <v>41</v>
      </c>
      <c r="X78" s="8" t="s">
        <v>13</v>
      </c>
      <c r="Z78" s="8" t="s">
        <v>41</v>
      </c>
      <c r="AA78" s="8" t="s">
        <v>14</v>
      </c>
      <c r="AC78" s="8" t="s">
        <v>41</v>
      </c>
      <c r="AD78" s="8" t="s">
        <v>15</v>
      </c>
      <c r="AF78" s="8" t="s">
        <v>41</v>
      </c>
      <c r="AG78" s="8" t="s">
        <v>16</v>
      </c>
      <c r="AI78" s="8" t="s">
        <v>41</v>
      </c>
      <c r="AJ78" s="8" t="s">
        <v>17</v>
      </c>
    </row>
    <row r="80" spans="2:36" x14ac:dyDescent="0.25">
      <c r="B80" s="9" t="s">
        <v>39</v>
      </c>
      <c r="C80" s="9" t="s">
        <v>31</v>
      </c>
      <c r="E80" s="9" t="s">
        <v>39</v>
      </c>
      <c r="F80" s="9" t="s">
        <v>31</v>
      </c>
      <c r="H80" s="9" t="s">
        <v>39</v>
      </c>
      <c r="I80" s="9" t="s">
        <v>31</v>
      </c>
      <c r="K80" s="9" t="s">
        <v>39</v>
      </c>
      <c r="L80" s="9" t="s">
        <v>31</v>
      </c>
      <c r="N80" s="9" t="s">
        <v>39</v>
      </c>
      <c r="O80" s="9" t="s">
        <v>31</v>
      </c>
      <c r="Q80" s="9" t="s">
        <v>39</v>
      </c>
      <c r="R80" s="9" t="s">
        <v>31</v>
      </c>
      <c r="T80" s="9" t="s">
        <v>39</v>
      </c>
      <c r="U80" s="9" t="s">
        <v>31</v>
      </c>
      <c r="W80" s="9" t="s">
        <v>39</v>
      </c>
      <c r="X80" s="9" t="s">
        <v>31</v>
      </c>
      <c r="Z80" s="9" t="s">
        <v>39</v>
      </c>
      <c r="AA80" s="9" t="s">
        <v>31</v>
      </c>
      <c r="AC80" s="9" t="s">
        <v>39</v>
      </c>
      <c r="AD80" s="9" t="s">
        <v>31</v>
      </c>
      <c r="AF80" s="9" t="s">
        <v>39</v>
      </c>
      <c r="AG80" s="9" t="s">
        <v>31</v>
      </c>
      <c r="AI80" s="9" t="s">
        <v>39</v>
      </c>
      <c r="AJ80" s="9" t="s">
        <v>31</v>
      </c>
    </row>
    <row r="81" spans="2:36" x14ac:dyDescent="0.25">
      <c r="B81" s="10" t="s">
        <v>36</v>
      </c>
      <c r="C81" s="11">
        <v>8.3624824131121513E-3</v>
      </c>
      <c r="E81" s="10" t="s">
        <v>36</v>
      </c>
      <c r="F81" s="11">
        <v>1.2400136456073744E-2</v>
      </c>
      <c r="H81" s="10" t="s">
        <v>36</v>
      </c>
      <c r="I81" s="11">
        <v>2.5169368878075381E-2</v>
      </c>
      <c r="K81" s="10" t="s">
        <v>36</v>
      </c>
      <c r="L81" s="11">
        <v>2.7082768034286269E-3</v>
      </c>
      <c r="N81" s="10" t="s">
        <v>36</v>
      </c>
      <c r="O81" s="11">
        <v>2.4274319226717288E-3</v>
      </c>
      <c r="Q81" s="10" t="s">
        <v>36</v>
      </c>
      <c r="R81" s="11">
        <v>7.1945359679485843E-3</v>
      </c>
      <c r="T81" s="10" t="s">
        <v>36</v>
      </c>
      <c r="U81" s="11">
        <v>4.6525304182438746E-3</v>
      </c>
      <c r="W81" s="10" t="s">
        <v>36</v>
      </c>
      <c r="X81" s="11">
        <v>4.5198374542927931E-3</v>
      </c>
      <c r="Z81" s="10" t="s">
        <v>36</v>
      </c>
      <c r="AA81" s="11">
        <v>5.6145207548207532E-3</v>
      </c>
      <c r="AC81" s="10" t="s">
        <v>36</v>
      </c>
      <c r="AD81" s="11">
        <v>4.933317632513738E-3</v>
      </c>
      <c r="AF81" s="10" t="s">
        <v>36</v>
      </c>
      <c r="AG81" s="11">
        <v>6.0527276384305367E-3</v>
      </c>
      <c r="AI81" s="10" t="s">
        <v>36</v>
      </c>
      <c r="AJ81" s="11">
        <v>1.3067829877763519E-3</v>
      </c>
    </row>
    <row r="82" spans="2:36" x14ac:dyDescent="0.25">
      <c r="B82" s="10" t="s">
        <v>37</v>
      </c>
      <c r="C82" s="11">
        <v>0.15658619832436149</v>
      </c>
      <c r="E82" s="10" t="s">
        <v>37</v>
      </c>
      <c r="F82" s="11">
        <v>0.11709900596382895</v>
      </c>
      <c r="H82" s="10" t="s">
        <v>37</v>
      </c>
      <c r="I82" s="11">
        <v>0.26021651649942018</v>
      </c>
      <c r="K82" s="10" t="s">
        <v>37</v>
      </c>
      <c r="L82" s="11">
        <v>0.2808555265870244</v>
      </c>
      <c r="N82" s="10" t="s">
        <v>37</v>
      </c>
      <c r="O82" s="11">
        <v>6.4569689143067988E-2</v>
      </c>
      <c r="Q82" s="10" t="s">
        <v>37</v>
      </c>
      <c r="R82" s="11">
        <v>0.10835180099961961</v>
      </c>
      <c r="T82" s="10" t="s">
        <v>37</v>
      </c>
      <c r="U82" s="11">
        <v>4.425579984441938E-2</v>
      </c>
      <c r="W82" s="10" t="s">
        <v>37</v>
      </c>
      <c r="X82" s="11">
        <v>0.12863690004120792</v>
      </c>
      <c r="Z82" s="10" t="s">
        <v>37</v>
      </c>
      <c r="AA82" s="11">
        <v>0.12248077026641474</v>
      </c>
      <c r="AC82" s="10" t="s">
        <v>37</v>
      </c>
      <c r="AD82" s="11">
        <v>0.17954273293356302</v>
      </c>
      <c r="AF82" s="10" t="s">
        <v>37</v>
      </c>
      <c r="AG82" s="11">
        <v>0.13076778384499058</v>
      </c>
      <c r="AI82" s="10" t="s">
        <v>37</v>
      </c>
      <c r="AJ82" s="11">
        <v>5.2348212554622603E-2</v>
      </c>
    </row>
    <row r="83" spans="2:36" x14ac:dyDescent="0.25">
      <c r="B83" s="10" t="s">
        <v>38</v>
      </c>
      <c r="C83" s="11">
        <v>0.8350513192625264</v>
      </c>
      <c r="E83" s="10" t="s">
        <v>38</v>
      </c>
      <c r="F83" s="11">
        <v>0.87050085758009732</v>
      </c>
      <c r="H83" s="10" t="s">
        <v>38</v>
      </c>
      <c r="I83" s="11">
        <v>0.71461411462250446</v>
      </c>
      <c r="K83" s="10" t="s">
        <v>38</v>
      </c>
      <c r="L83" s="11">
        <v>0.71643619660954694</v>
      </c>
      <c r="N83" s="10" t="s">
        <v>38</v>
      </c>
      <c r="O83" s="11">
        <v>0.93300287893426026</v>
      </c>
      <c r="Q83" s="10" t="s">
        <v>38</v>
      </c>
      <c r="R83" s="11">
        <v>0.88445366303243178</v>
      </c>
      <c r="T83" s="10" t="s">
        <v>38</v>
      </c>
      <c r="U83" s="11">
        <v>0.95109166973733672</v>
      </c>
      <c r="W83" s="10" t="s">
        <v>38</v>
      </c>
      <c r="X83" s="11">
        <v>0.86684326250449928</v>
      </c>
      <c r="Z83" s="10" t="s">
        <v>38</v>
      </c>
      <c r="AA83" s="11">
        <v>0.87190470897876449</v>
      </c>
      <c r="AC83" s="10" t="s">
        <v>38</v>
      </c>
      <c r="AD83" s="11">
        <v>0.81552394943392326</v>
      </c>
      <c r="AF83" s="10" t="s">
        <v>38</v>
      </c>
      <c r="AG83" s="11">
        <v>0.86317948851657889</v>
      </c>
      <c r="AI83" s="10" t="s">
        <v>38</v>
      </c>
      <c r="AJ83" s="11">
        <v>0.94765178744537737</v>
      </c>
    </row>
    <row r="84" spans="2:36" x14ac:dyDescent="0.25">
      <c r="B84" s="10" t="s">
        <v>0</v>
      </c>
      <c r="C84" s="11">
        <v>1</v>
      </c>
      <c r="E84" s="10" t="s">
        <v>0</v>
      </c>
      <c r="F84" s="11">
        <v>1</v>
      </c>
      <c r="H84" s="10" t="s">
        <v>0</v>
      </c>
      <c r="I84" s="11">
        <v>1</v>
      </c>
      <c r="K84" s="10" t="s">
        <v>0</v>
      </c>
      <c r="L84" s="11">
        <v>1</v>
      </c>
      <c r="N84" s="10" t="s">
        <v>0</v>
      </c>
      <c r="O84" s="11">
        <v>1</v>
      </c>
      <c r="Q84" s="10" t="s">
        <v>0</v>
      </c>
      <c r="R84" s="11">
        <v>1</v>
      </c>
      <c r="T84" s="10" t="s">
        <v>0</v>
      </c>
      <c r="U84" s="11">
        <v>1</v>
      </c>
      <c r="W84" s="10" t="s">
        <v>0</v>
      </c>
      <c r="X84" s="11">
        <v>1</v>
      </c>
      <c r="Z84" s="10" t="s">
        <v>0</v>
      </c>
      <c r="AA84" s="11">
        <v>1</v>
      </c>
      <c r="AC84" s="10" t="s">
        <v>0</v>
      </c>
      <c r="AD84" s="11">
        <v>1</v>
      </c>
      <c r="AF84" s="10" t="s">
        <v>0</v>
      </c>
      <c r="AG84" s="11">
        <v>1</v>
      </c>
      <c r="AI84" s="10" t="s">
        <v>0</v>
      </c>
      <c r="AJ84" s="11">
        <v>1</v>
      </c>
    </row>
    <row r="87" spans="2:36" x14ac:dyDescent="0.25">
      <c r="B87" s="8" t="s">
        <v>42</v>
      </c>
      <c r="C87" s="8" t="s">
        <v>38</v>
      </c>
      <c r="E87" s="8" t="s">
        <v>42</v>
      </c>
      <c r="F87" s="8" t="s">
        <v>37</v>
      </c>
      <c r="H87" s="8" t="s">
        <v>42</v>
      </c>
      <c r="I87" s="8" t="s">
        <v>36</v>
      </c>
    </row>
    <row r="89" spans="2:36" x14ac:dyDescent="0.25">
      <c r="B89" s="9" t="s">
        <v>41</v>
      </c>
      <c r="C89" s="9" t="s">
        <v>31</v>
      </c>
      <c r="E89" s="9" t="s">
        <v>41</v>
      </c>
      <c r="F89" s="9" t="s">
        <v>31</v>
      </c>
      <c r="H89" s="9" t="s">
        <v>41</v>
      </c>
      <c r="I89" s="9" t="s">
        <v>31</v>
      </c>
    </row>
    <row r="90" spans="2:36" x14ac:dyDescent="0.25">
      <c r="B90" s="10" t="s">
        <v>7</v>
      </c>
      <c r="C90" s="11">
        <v>1.7216791466956118E-2</v>
      </c>
      <c r="E90" s="10" t="s">
        <v>7</v>
      </c>
      <c r="F90" s="11">
        <v>6.3541522593430523E-3</v>
      </c>
      <c r="H90" s="10" t="s">
        <v>7</v>
      </c>
      <c r="I90" s="11">
        <v>4.4729520588998326E-3</v>
      </c>
    </row>
    <row r="91" spans="2:36" x14ac:dyDescent="0.25">
      <c r="B91" s="10" t="s">
        <v>8</v>
      </c>
      <c r="C91" s="11">
        <v>0.10467067250160485</v>
      </c>
      <c r="E91" s="10" t="s">
        <v>8</v>
      </c>
      <c r="F91" s="11">
        <v>6.8382622205755569E-2</v>
      </c>
      <c r="H91" s="10" t="s">
        <v>8</v>
      </c>
      <c r="I91" s="11">
        <v>8.5021872735568021E-2</v>
      </c>
    </row>
    <row r="92" spans="2:36" x14ac:dyDescent="0.25">
      <c r="B92" s="10" t="s">
        <v>9</v>
      </c>
      <c r="C92" s="11">
        <v>0.32153062892367035</v>
      </c>
      <c r="E92" s="10" t="s">
        <v>9</v>
      </c>
      <c r="F92" s="11">
        <v>0.23065668252577073</v>
      </c>
      <c r="H92" s="10" t="s">
        <v>9</v>
      </c>
      <c r="I92" s="11">
        <v>0.45735934802250788</v>
      </c>
    </row>
    <row r="93" spans="2:36" x14ac:dyDescent="0.25">
      <c r="B93" s="10" t="s">
        <v>10</v>
      </c>
      <c r="C93" s="11">
        <v>5.3415198775557067E-2</v>
      </c>
      <c r="E93" s="10" t="s">
        <v>10</v>
      </c>
      <c r="F93" s="11">
        <v>0.10372604144197214</v>
      </c>
      <c r="H93" s="10" t="s">
        <v>10</v>
      </c>
      <c r="I93" s="11">
        <v>0.18786398647379299</v>
      </c>
    </row>
    <row r="94" spans="2:36" x14ac:dyDescent="0.25">
      <c r="B94" s="10" t="s">
        <v>11</v>
      </c>
      <c r="C94" s="11">
        <v>0.12441996163783621</v>
      </c>
      <c r="E94" s="10" t="s">
        <v>11</v>
      </c>
      <c r="F94" s="11">
        <v>0.26010889488153927</v>
      </c>
      <c r="H94" s="10" t="s">
        <v>11</v>
      </c>
      <c r="I94" s="11">
        <v>4.6965996618448247E-2</v>
      </c>
    </row>
    <row r="95" spans="2:36" x14ac:dyDescent="0.25">
      <c r="B95" s="10" t="s">
        <v>12</v>
      </c>
      <c r="C95" s="11">
        <v>4.5784603272416825E-2</v>
      </c>
      <c r="E95" s="10" t="s">
        <v>12</v>
      </c>
      <c r="F95" s="11">
        <v>1.1361272015286274E-2</v>
      </c>
      <c r="H95" s="10" t="s">
        <v>12</v>
      </c>
      <c r="I95" s="11">
        <v>2.2364760294499162E-2</v>
      </c>
    </row>
    <row r="96" spans="2:36" x14ac:dyDescent="0.25">
      <c r="B96" s="10" t="s">
        <v>13</v>
      </c>
      <c r="C96" s="11">
        <v>3.872736628081281E-2</v>
      </c>
      <c r="E96" s="10" t="s">
        <v>13</v>
      </c>
      <c r="F96" s="11">
        <v>3.0648035145628333E-2</v>
      </c>
      <c r="H96" s="10" t="s">
        <v>13</v>
      </c>
      <c r="I96" s="11">
        <v>2.0164067881520444E-2</v>
      </c>
    </row>
    <row r="97" spans="2:36" x14ac:dyDescent="0.25">
      <c r="B97" s="10" t="s">
        <v>14</v>
      </c>
      <c r="C97" s="11">
        <v>6.8170848831743958E-2</v>
      </c>
      <c r="E97" s="10" t="s">
        <v>14</v>
      </c>
      <c r="F97" s="11">
        <v>5.1068990566472676E-2</v>
      </c>
      <c r="H97" s="10" t="s">
        <v>14</v>
      </c>
      <c r="I97" s="11">
        <v>4.3834930177218359E-2</v>
      </c>
    </row>
    <row r="98" spans="2:36" x14ac:dyDescent="0.25">
      <c r="B98" s="10" t="s">
        <v>15</v>
      </c>
      <c r="C98" s="11">
        <v>0.17031063623488724</v>
      </c>
      <c r="E98" s="10" t="s">
        <v>15</v>
      </c>
      <c r="F98" s="11">
        <v>0.19995513872953741</v>
      </c>
      <c r="H98" s="10" t="s">
        <v>15</v>
      </c>
      <c r="I98" s="11">
        <v>0.10287789735469616</v>
      </c>
    </row>
    <row r="99" spans="2:36" x14ac:dyDescent="0.25">
      <c r="B99" s="10" t="s">
        <v>16</v>
      </c>
      <c r="C99" s="11">
        <v>4.1522130675482175E-2</v>
      </c>
      <c r="E99" s="10" t="s">
        <v>16</v>
      </c>
      <c r="F99" s="11">
        <v>3.3545863004955045E-2</v>
      </c>
      <c r="H99" s="10" t="s">
        <v>16</v>
      </c>
      <c r="I99" s="11">
        <v>2.9074188382848913E-2</v>
      </c>
    </row>
    <row r="100" spans="2:36" x14ac:dyDescent="0.25">
      <c r="B100" s="10" t="s">
        <v>17</v>
      </c>
      <c r="C100" s="11">
        <v>1.4231161399032395E-2</v>
      </c>
      <c r="E100" s="10" t="s">
        <v>17</v>
      </c>
      <c r="F100" s="11">
        <v>4.192307223739495E-3</v>
      </c>
      <c r="H100" s="10" t="s">
        <v>17</v>
      </c>
      <c r="I100" s="11">
        <v>0</v>
      </c>
    </row>
    <row r="101" spans="2:36" x14ac:dyDescent="0.25">
      <c r="B101" s="10" t="s">
        <v>0</v>
      </c>
      <c r="C101" s="11">
        <v>1</v>
      </c>
      <c r="E101" s="10" t="s">
        <v>0</v>
      </c>
      <c r="F101" s="11">
        <v>1</v>
      </c>
      <c r="H101" s="10" t="s">
        <v>0</v>
      </c>
      <c r="I101" s="11">
        <v>1</v>
      </c>
    </row>
    <row r="103" spans="2:36" s="22" customFormat="1" x14ac:dyDescent="0.25">
      <c r="B103" s="29" t="s">
        <v>86</v>
      </c>
    </row>
    <row r="105" spans="2:36" x14ac:dyDescent="0.25">
      <c r="B105" s="8" t="s">
        <v>41</v>
      </c>
      <c r="C105" s="8" t="s">
        <v>29</v>
      </c>
      <c r="E105" s="8" t="s">
        <v>41</v>
      </c>
      <c r="F105" s="8" t="s">
        <v>33</v>
      </c>
      <c r="H105" s="8" t="s">
        <v>41</v>
      </c>
      <c r="I105" s="8" t="s">
        <v>34</v>
      </c>
      <c r="K105" s="8" t="s">
        <v>41</v>
      </c>
      <c r="L105" s="8" t="s">
        <v>11</v>
      </c>
      <c r="N105" s="8" t="s">
        <v>41</v>
      </c>
      <c r="O105" s="8" t="s">
        <v>7</v>
      </c>
      <c r="Q105" s="8" t="s">
        <v>41</v>
      </c>
      <c r="R105" s="8" t="s">
        <v>35</v>
      </c>
      <c r="T105" s="8" t="s">
        <v>41</v>
      </c>
      <c r="U105" s="8" t="s">
        <v>12</v>
      </c>
      <c r="W105" s="8" t="s">
        <v>41</v>
      </c>
      <c r="X105" s="8" t="s">
        <v>13</v>
      </c>
      <c r="Z105" s="8" t="s">
        <v>41</v>
      </c>
      <c r="AA105" s="8" t="s">
        <v>14</v>
      </c>
      <c r="AC105" s="8" t="s">
        <v>41</v>
      </c>
      <c r="AD105" s="8" t="s">
        <v>15</v>
      </c>
      <c r="AF105" s="8" t="s">
        <v>41</v>
      </c>
      <c r="AG105" s="8" t="s">
        <v>16</v>
      </c>
      <c r="AI105" s="8" t="s">
        <v>41</v>
      </c>
      <c r="AJ105" s="8" t="s">
        <v>17</v>
      </c>
    </row>
    <row r="107" spans="2:36" x14ac:dyDescent="0.25">
      <c r="B107" s="9" t="s">
        <v>50</v>
      </c>
      <c r="C107" s="9" t="s">
        <v>79</v>
      </c>
      <c r="E107" s="9" t="s">
        <v>50</v>
      </c>
      <c r="F107" s="9" t="s">
        <v>79</v>
      </c>
      <c r="H107" s="9" t="s">
        <v>50</v>
      </c>
      <c r="I107" s="9" t="s">
        <v>79</v>
      </c>
      <c r="K107" s="9" t="s">
        <v>50</v>
      </c>
      <c r="L107" s="9" t="s">
        <v>79</v>
      </c>
      <c r="N107" s="9" t="s">
        <v>50</v>
      </c>
      <c r="O107" s="9" t="s">
        <v>79</v>
      </c>
      <c r="Q107" s="9" t="s">
        <v>50</v>
      </c>
      <c r="R107" s="9" t="s">
        <v>79</v>
      </c>
      <c r="T107" s="9" t="s">
        <v>50</v>
      </c>
      <c r="U107" s="9" t="s">
        <v>79</v>
      </c>
      <c r="W107" s="9" t="s">
        <v>50</v>
      </c>
      <c r="X107" s="9" t="s">
        <v>79</v>
      </c>
      <c r="Z107" s="9" t="s">
        <v>50</v>
      </c>
      <c r="AA107" s="9" t="s">
        <v>79</v>
      </c>
      <c r="AC107" s="9" t="s">
        <v>50</v>
      </c>
      <c r="AD107" s="9" t="s">
        <v>79</v>
      </c>
      <c r="AF107" s="9" t="s">
        <v>50</v>
      </c>
      <c r="AG107" s="9" t="s">
        <v>79</v>
      </c>
      <c r="AI107" s="9" t="s">
        <v>50</v>
      </c>
      <c r="AJ107" s="9" t="s">
        <v>79</v>
      </c>
    </row>
    <row r="108" spans="2:36" x14ac:dyDescent="0.25">
      <c r="B108" s="10" t="s">
        <v>43</v>
      </c>
      <c r="C108" s="11">
        <v>0.71248777474648683</v>
      </c>
      <c r="E108" s="10" t="s">
        <v>43</v>
      </c>
      <c r="F108" s="11">
        <v>0.68723404255319154</v>
      </c>
      <c r="H108" s="10" t="s">
        <v>43</v>
      </c>
      <c r="I108" s="11">
        <v>0.6316507503410641</v>
      </c>
      <c r="K108" s="10" t="s">
        <v>43</v>
      </c>
      <c r="L108" s="11">
        <v>0.79489051094890506</v>
      </c>
      <c r="N108" s="10" t="s">
        <v>43</v>
      </c>
      <c r="O108" s="11">
        <v>0.73477157360406087</v>
      </c>
      <c r="Q108" s="10" t="s">
        <v>43</v>
      </c>
      <c r="R108" s="11">
        <v>0.57051282051282048</v>
      </c>
      <c r="T108" s="10" t="s">
        <v>43</v>
      </c>
      <c r="U108" s="11">
        <v>0.53184957789716036</v>
      </c>
      <c r="W108" s="10" t="s">
        <v>43</v>
      </c>
      <c r="X108" s="11">
        <v>0.89944576405384002</v>
      </c>
      <c r="Z108" s="10" t="s">
        <v>43</v>
      </c>
      <c r="AA108" s="11">
        <v>0.88902900378310212</v>
      </c>
      <c r="AC108" s="10" t="s">
        <v>43</v>
      </c>
      <c r="AD108" s="11">
        <v>0.68032427695004383</v>
      </c>
      <c r="AF108" s="10" t="s">
        <v>43</v>
      </c>
      <c r="AG108" s="11">
        <v>0.85665760869565222</v>
      </c>
      <c r="AI108" s="10" t="s">
        <v>43</v>
      </c>
      <c r="AJ108" s="11">
        <v>0.37771739130434784</v>
      </c>
    </row>
    <row r="109" spans="2:36" x14ac:dyDescent="0.25">
      <c r="B109" s="10" t="s">
        <v>44</v>
      </c>
      <c r="C109" s="11">
        <v>0.21390333041643075</v>
      </c>
      <c r="E109" s="10" t="s">
        <v>44</v>
      </c>
      <c r="F109" s="11">
        <v>0.23404255319148937</v>
      </c>
      <c r="H109" s="10" t="s">
        <v>44</v>
      </c>
      <c r="I109" s="11">
        <v>0.16780354706684858</v>
      </c>
      <c r="K109" s="10" t="s">
        <v>44</v>
      </c>
      <c r="L109" s="11">
        <v>0.18223844282238444</v>
      </c>
      <c r="N109" s="10" t="s">
        <v>44</v>
      </c>
      <c r="O109" s="11">
        <v>0.25</v>
      </c>
      <c r="Q109" s="10" t="s">
        <v>44</v>
      </c>
      <c r="R109" s="11">
        <v>0.22248931623931623</v>
      </c>
      <c r="T109" s="10" t="s">
        <v>44</v>
      </c>
      <c r="U109" s="11">
        <v>0.17191097467382963</v>
      </c>
      <c r="W109" s="10" t="s">
        <v>44</v>
      </c>
      <c r="X109" s="11">
        <v>3.4045922406967535E-2</v>
      </c>
      <c r="Z109" s="10" t="s">
        <v>44</v>
      </c>
      <c r="AA109" s="11">
        <v>0.10214375788146279</v>
      </c>
      <c r="AC109" s="10" t="s">
        <v>44</v>
      </c>
      <c r="AD109" s="11">
        <v>0.30083260297984227</v>
      </c>
      <c r="AF109" s="10" t="s">
        <v>44</v>
      </c>
      <c r="AG109" s="11">
        <v>0.13722826086956522</v>
      </c>
      <c r="AI109" s="10" t="s">
        <v>44</v>
      </c>
      <c r="AJ109" s="11">
        <v>0.23369565217391305</v>
      </c>
    </row>
    <row r="110" spans="2:36" x14ac:dyDescent="0.25">
      <c r="B110" s="10" t="s">
        <v>45</v>
      </c>
      <c r="C110" s="11">
        <v>6.8590106552735883E-2</v>
      </c>
      <c r="E110" s="10" t="s">
        <v>45</v>
      </c>
      <c r="F110" s="11">
        <v>7.4843554443053822E-2</v>
      </c>
      <c r="H110" s="10" t="s">
        <v>45</v>
      </c>
      <c r="I110" s="11">
        <v>0.1982719417917235</v>
      </c>
      <c r="K110" s="10" t="s">
        <v>45</v>
      </c>
      <c r="L110" s="11">
        <v>1.5085158150851581E-2</v>
      </c>
      <c r="N110" s="10" t="s">
        <v>45</v>
      </c>
      <c r="O110" s="11">
        <v>1.015228426395939E-2</v>
      </c>
      <c r="Q110" s="10" t="s">
        <v>45</v>
      </c>
      <c r="R110" s="11">
        <v>0.19871794871794871</v>
      </c>
      <c r="T110" s="10" t="s">
        <v>45</v>
      </c>
      <c r="U110" s="11">
        <v>0.29623944742900998</v>
      </c>
      <c r="W110" s="10" t="s">
        <v>45</v>
      </c>
      <c r="X110" s="11">
        <v>6.1757719714964368E-2</v>
      </c>
      <c r="Z110" s="10" t="s">
        <v>45</v>
      </c>
      <c r="AA110" s="11">
        <v>7.1458596048759983E-3</v>
      </c>
      <c r="AC110" s="10" t="s">
        <v>45</v>
      </c>
      <c r="AD110" s="11">
        <v>1.4570552147239263E-2</v>
      </c>
      <c r="AF110" s="10" t="s">
        <v>45</v>
      </c>
      <c r="AG110" s="11">
        <v>4.755434782608696E-3</v>
      </c>
      <c r="AI110" s="10" t="s">
        <v>45</v>
      </c>
      <c r="AJ110" s="11">
        <v>0.3641304347826087</v>
      </c>
    </row>
    <row r="111" spans="2:36" x14ac:dyDescent="0.25">
      <c r="B111" s="10" t="s">
        <v>46</v>
      </c>
      <c r="C111" s="11">
        <v>1.2611314150409224E-3</v>
      </c>
      <c r="E111" s="10" t="s">
        <v>46</v>
      </c>
      <c r="F111" s="11">
        <v>3.7546933667083853E-4</v>
      </c>
      <c r="H111" s="10" t="s">
        <v>46</v>
      </c>
      <c r="I111" s="11">
        <v>9.0950432014552066E-4</v>
      </c>
      <c r="K111" s="10" t="s">
        <v>46</v>
      </c>
      <c r="L111" s="11">
        <v>2.4330900243309003E-3</v>
      </c>
      <c r="N111" s="10" t="s">
        <v>46</v>
      </c>
      <c r="O111" s="11">
        <v>1.2690355329949238E-3</v>
      </c>
      <c r="Q111" s="10" t="s">
        <v>46</v>
      </c>
      <c r="R111" s="11">
        <v>2.938034188034188E-3</v>
      </c>
      <c r="T111" s="10" t="s">
        <v>46</v>
      </c>
      <c r="U111" s="11">
        <v>0</v>
      </c>
      <c r="W111" s="10" t="s">
        <v>46</v>
      </c>
      <c r="X111" s="11">
        <v>2.3752969121140144E-3</v>
      </c>
      <c r="Z111" s="10" t="s">
        <v>46</v>
      </c>
      <c r="AA111" s="11">
        <v>0</v>
      </c>
      <c r="AC111" s="10" t="s">
        <v>46</v>
      </c>
      <c r="AD111" s="11">
        <v>6.5731814198071868E-4</v>
      </c>
      <c r="AF111" s="10" t="s">
        <v>46</v>
      </c>
      <c r="AG111" s="11">
        <v>0</v>
      </c>
      <c r="AI111" s="10" t="s">
        <v>46</v>
      </c>
      <c r="AJ111" s="11">
        <v>8.152173913043478E-3</v>
      </c>
    </row>
    <row r="112" spans="2:36" x14ac:dyDescent="0.25">
      <c r="B112" s="10" t="s">
        <v>47</v>
      </c>
      <c r="C112" s="11">
        <v>1.4670304215782159E-3</v>
      </c>
      <c r="E112" s="10" t="s">
        <v>47</v>
      </c>
      <c r="F112" s="11">
        <v>1.1264080100125157E-3</v>
      </c>
      <c r="H112" s="10" t="s">
        <v>47</v>
      </c>
      <c r="I112" s="11">
        <v>4.5475216007276033E-4</v>
      </c>
      <c r="K112" s="10" t="s">
        <v>47</v>
      </c>
      <c r="L112" s="11">
        <v>2.3114355231143554E-3</v>
      </c>
      <c r="N112" s="10" t="s">
        <v>47</v>
      </c>
      <c r="O112" s="11">
        <v>0</v>
      </c>
      <c r="Q112" s="10" t="s">
        <v>47</v>
      </c>
      <c r="R112" s="11">
        <v>2.136752136752137E-3</v>
      </c>
      <c r="T112" s="10" t="s">
        <v>47</v>
      </c>
      <c r="U112" s="11">
        <v>0</v>
      </c>
      <c r="W112" s="10" t="s">
        <v>47</v>
      </c>
      <c r="X112" s="11">
        <v>7.9176563737133805E-4</v>
      </c>
      <c r="Z112" s="10" t="s">
        <v>47</v>
      </c>
      <c r="AA112" s="11">
        <v>0</v>
      </c>
      <c r="AC112" s="10" t="s">
        <v>47</v>
      </c>
      <c r="AD112" s="11">
        <v>1.8624014022787028E-3</v>
      </c>
      <c r="AF112" s="10" t="s">
        <v>47</v>
      </c>
      <c r="AG112" s="11">
        <v>0</v>
      </c>
      <c r="AI112" s="10" t="s">
        <v>47</v>
      </c>
      <c r="AJ112" s="11">
        <v>5.434782608695652E-3</v>
      </c>
    </row>
    <row r="113" spans="2:36" x14ac:dyDescent="0.25">
      <c r="B113" s="10" t="s">
        <v>48</v>
      </c>
      <c r="C113" s="11">
        <v>2.2906264477273899E-3</v>
      </c>
      <c r="E113" s="10" t="s">
        <v>48</v>
      </c>
      <c r="F113" s="11">
        <v>2.3779724655819774E-3</v>
      </c>
      <c r="H113" s="10" t="s">
        <v>48</v>
      </c>
      <c r="I113" s="11">
        <v>9.0950432014552066E-4</v>
      </c>
      <c r="K113" s="10" t="s">
        <v>48</v>
      </c>
      <c r="L113" s="11">
        <v>3.0413625304136255E-3</v>
      </c>
      <c r="N113" s="10" t="s">
        <v>48</v>
      </c>
      <c r="O113" s="11">
        <v>3.8071065989847717E-3</v>
      </c>
      <c r="Q113" s="10" t="s">
        <v>48</v>
      </c>
      <c r="R113" s="11">
        <v>3.205128205128205E-3</v>
      </c>
      <c r="T113" s="10" t="s">
        <v>48</v>
      </c>
      <c r="U113" s="11">
        <v>0</v>
      </c>
      <c r="W113" s="10" t="s">
        <v>48</v>
      </c>
      <c r="X113" s="11">
        <v>1.5835312747426761E-3</v>
      </c>
      <c r="Z113" s="10" t="s">
        <v>48</v>
      </c>
      <c r="AA113" s="11">
        <v>1.6813787305590584E-3</v>
      </c>
      <c r="AC113" s="10" t="s">
        <v>48</v>
      </c>
      <c r="AD113" s="11">
        <v>1.7528483786152498E-3</v>
      </c>
      <c r="AF113" s="10" t="s">
        <v>48</v>
      </c>
      <c r="AG113" s="11">
        <v>1.358695652173913E-3</v>
      </c>
      <c r="AI113" s="10" t="s">
        <v>48</v>
      </c>
      <c r="AJ113" s="11">
        <v>1.0869565217391304E-2</v>
      </c>
    </row>
    <row r="114" spans="2:36" x14ac:dyDescent="0.25">
      <c r="B114" s="10" t="s">
        <v>0</v>
      </c>
      <c r="C114" s="11">
        <v>1</v>
      </c>
      <c r="E114" s="10" t="s">
        <v>0</v>
      </c>
      <c r="F114" s="11">
        <v>1</v>
      </c>
      <c r="H114" s="10" t="s">
        <v>0</v>
      </c>
      <c r="I114" s="11">
        <v>1</v>
      </c>
      <c r="K114" s="10" t="s">
        <v>0</v>
      </c>
      <c r="L114" s="11">
        <v>1</v>
      </c>
      <c r="N114" s="10" t="s">
        <v>0</v>
      </c>
      <c r="O114" s="11">
        <v>1</v>
      </c>
      <c r="Q114" s="10" t="s">
        <v>0</v>
      </c>
      <c r="R114" s="11">
        <v>1</v>
      </c>
      <c r="T114" s="10" t="s">
        <v>0</v>
      </c>
      <c r="U114" s="11">
        <v>1</v>
      </c>
      <c r="W114" s="10" t="s">
        <v>0</v>
      </c>
      <c r="X114" s="11">
        <v>1</v>
      </c>
      <c r="Z114" s="10" t="s">
        <v>0</v>
      </c>
      <c r="AA114" s="11">
        <v>1</v>
      </c>
      <c r="AC114" s="10" t="s">
        <v>0</v>
      </c>
      <c r="AD114" s="11">
        <v>1</v>
      </c>
      <c r="AF114" s="10" t="s">
        <v>0</v>
      </c>
      <c r="AG114" s="11">
        <v>1</v>
      </c>
      <c r="AI114" s="10" t="s">
        <v>0</v>
      </c>
      <c r="AJ114" s="11">
        <v>1</v>
      </c>
    </row>
    <row r="115" spans="2:36" x14ac:dyDescent="0.25">
      <c r="B115" s="12"/>
      <c r="C115" s="13"/>
      <c r="E115" s="12"/>
      <c r="F115" s="13"/>
      <c r="H115" s="12"/>
      <c r="I115" s="13"/>
      <c r="K115" s="12"/>
      <c r="L115" s="13"/>
      <c r="N115" s="12"/>
      <c r="O115" s="13"/>
      <c r="Q115" s="12"/>
      <c r="R115" s="13"/>
      <c r="T115" s="12"/>
      <c r="U115" s="13"/>
      <c r="W115" s="12"/>
      <c r="X115" s="13"/>
      <c r="Z115" s="12"/>
      <c r="AA115" s="13"/>
      <c r="AC115" s="12"/>
      <c r="AD115" s="13"/>
      <c r="AF115" s="12"/>
      <c r="AG115" s="13"/>
      <c r="AI115" s="12"/>
      <c r="AJ115" s="13"/>
    </row>
    <row r="116" spans="2:36" s="22" customFormat="1" x14ac:dyDescent="0.25">
      <c r="B116" s="29" t="s">
        <v>87</v>
      </c>
    </row>
    <row r="118" spans="2:36" x14ac:dyDescent="0.25">
      <c r="B118" s="62"/>
      <c r="C118" s="63" t="s">
        <v>65</v>
      </c>
      <c r="D118" s="63"/>
      <c r="E118" s="63"/>
      <c r="F118" s="63"/>
      <c r="G118" s="63"/>
      <c r="H118" s="63"/>
      <c r="I118" s="63"/>
    </row>
    <row r="119" spans="2:36" x14ac:dyDescent="0.25">
      <c r="B119" s="62"/>
      <c r="C119" s="14" t="s">
        <v>55</v>
      </c>
      <c r="D119" s="14" t="s">
        <v>56</v>
      </c>
      <c r="E119" s="14" t="s">
        <v>57</v>
      </c>
      <c r="F119" s="14" t="s">
        <v>58</v>
      </c>
      <c r="G119" s="14" t="s">
        <v>59</v>
      </c>
      <c r="H119" s="14" t="s">
        <v>60</v>
      </c>
      <c r="I119" s="14" t="s">
        <v>61</v>
      </c>
      <c r="J119" s="19" t="s">
        <v>69</v>
      </c>
    </row>
    <row r="120" spans="2:36" x14ac:dyDescent="0.25">
      <c r="B120" s="15" t="s">
        <v>29</v>
      </c>
      <c r="C120" s="16">
        <v>8.4530604211769333E-2</v>
      </c>
      <c r="D120" s="16">
        <v>0.36284688053532771</v>
      </c>
      <c r="E120" s="16">
        <v>6.8908679393820116E-2</v>
      </c>
      <c r="F120" s="16">
        <v>0.18460932887226925</v>
      </c>
      <c r="G120" s="16">
        <v>0.16748671521354064</v>
      </c>
      <c r="H120" s="16">
        <v>7.0975201731942536E-2</v>
      </c>
      <c r="I120" s="16">
        <v>6.0642590041330449E-2</v>
      </c>
      <c r="J120" s="11">
        <v>1</v>
      </c>
    </row>
    <row r="121" spans="2:36" x14ac:dyDescent="0.25">
      <c r="B121" s="15" t="s">
        <v>51</v>
      </c>
      <c r="C121" s="16">
        <v>8.193838337784147E-2</v>
      </c>
      <c r="D121" s="16">
        <v>0.35960398619162381</v>
      </c>
      <c r="E121" s="16">
        <v>6.2463362209340192E-2</v>
      </c>
      <c r="F121" s="16">
        <v>0.18699928352764933</v>
      </c>
      <c r="G121" s="16">
        <v>0.17299550576434572</v>
      </c>
      <c r="H121" s="16">
        <v>7.4252589070539957E-2</v>
      </c>
      <c r="I121" s="16">
        <v>6.1746889858659545E-2</v>
      </c>
      <c r="J121" s="11">
        <v>1</v>
      </c>
    </row>
    <row r="122" spans="2:36" x14ac:dyDescent="0.25">
      <c r="B122" s="15" t="s">
        <v>52</v>
      </c>
      <c r="C122" s="16">
        <v>8.2967959527824625E-2</v>
      </c>
      <c r="D122" s="16">
        <v>0.36667790893760538</v>
      </c>
      <c r="E122" s="16">
        <v>6.9814502529510963E-2</v>
      </c>
      <c r="F122" s="16">
        <v>0.18927487352445194</v>
      </c>
      <c r="G122" s="16">
        <v>0.16735244519392917</v>
      </c>
      <c r="H122" s="16">
        <v>7.00168634064081E-2</v>
      </c>
      <c r="I122" s="16">
        <v>5.3895446880269815E-2</v>
      </c>
      <c r="J122" s="11">
        <v>1</v>
      </c>
    </row>
    <row r="123" spans="2:36" x14ac:dyDescent="0.25">
      <c r="B123" s="15" t="s">
        <v>53</v>
      </c>
      <c r="C123" s="16">
        <v>8.6988664366683094E-2</v>
      </c>
      <c r="D123" s="16">
        <v>0.36495810744208967</v>
      </c>
      <c r="E123" s="16">
        <v>7.195662888122227E-2</v>
      </c>
      <c r="F123" s="16">
        <v>0.18038442582552983</v>
      </c>
      <c r="G123" s="16">
        <v>0.16239526860522424</v>
      </c>
      <c r="H123" s="16">
        <v>6.7520946278955149E-2</v>
      </c>
      <c r="I123" s="16">
        <v>6.5795958600295718E-2</v>
      </c>
      <c r="J123" s="11">
        <v>1</v>
      </c>
    </row>
    <row r="124" spans="2:36" x14ac:dyDescent="0.25">
      <c r="B124" s="15" t="s">
        <v>54</v>
      </c>
      <c r="C124" s="16">
        <v>0.10280373831775701</v>
      </c>
      <c r="D124" s="16">
        <v>0.35259133389974512</v>
      </c>
      <c r="E124" s="16">
        <v>9.4732370433305013E-2</v>
      </c>
      <c r="F124" s="16">
        <v>0.1542056074766355</v>
      </c>
      <c r="G124" s="16">
        <v>0.14995751911639763</v>
      </c>
      <c r="H124" s="16">
        <v>6.7544604927782498E-2</v>
      </c>
      <c r="I124" s="16">
        <v>7.8164825828377235E-2</v>
      </c>
      <c r="J124" s="11">
        <v>1</v>
      </c>
    </row>
    <row r="127" spans="2:36" ht="15" customHeight="1" x14ac:dyDescent="0.25">
      <c r="B127" s="62"/>
      <c r="C127" s="63" t="s">
        <v>66</v>
      </c>
      <c r="D127" s="63"/>
      <c r="E127" s="63"/>
      <c r="F127" s="63"/>
      <c r="G127" s="63"/>
      <c r="H127" s="63"/>
      <c r="I127" s="63"/>
    </row>
    <row r="128" spans="2:36" x14ac:dyDescent="0.25">
      <c r="B128" s="62"/>
      <c r="C128" s="14" t="s">
        <v>55</v>
      </c>
      <c r="D128" s="14" t="s">
        <v>56</v>
      </c>
      <c r="E128" s="14" t="s">
        <v>57</v>
      </c>
      <c r="F128" s="14" t="s">
        <v>58</v>
      </c>
      <c r="G128" s="14" t="s">
        <v>59</v>
      </c>
      <c r="H128" s="14" t="s">
        <v>60</v>
      </c>
      <c r="I128" s="14" t="s">
        <v>61</v>
      </c>
      <c r="J128" s="19" t="s">
        <v>70</v>
      </c>
    </row>
    <row r="129" spans="2:10" x14ac:dyDescent="0.25">
      <c r="B129" s="15" t="s">
        <v>33</v>
      </c>
      <c r="C129" s="16">
        <v>6.2354811101601661E-2</v>
      </c>
      <c r="D129" s="16">
        <v>0.28108570729918081</v>
      </c>
      <c r="E129" s="16">
        <v>4.3770632106614499E-2</v>
      </c>
      <c r="F129" s="16">
        <v>0.1820515955495782</v>
      </c>
      <c r="G129" s="16">
        <v>0.22264335493336593</v>
      </c>
      <c r="H129" s="16">
        <v>0.17202592003912459</v>
      </c>
      <c r="I129" s="16">
        <v>3.6067978970534292E-2</v>
      </c>
      <c r="J129" s="11">
        <v>1</v>
      </c>
    </row>
    <row r="130" spans="2:10" x14ac:dyDescent="0.25">
      <c r="B130" s="15" t="s">
        <v>62</v>
      </c>
      <c r="C130" s="16">
        <v>7.5475557373696059E-2</v>
      </c>
      <c r="D130" s="16">
        <v>0.4811822458580487</v>
      </c>
      <c r="E130" s="16">
        <v>6.4737165064430349E-2</v>
      </c>
      <c r="F130" s="16">
        <v>0.19502965841685416</v>
      </c>
      <c r="G130" s="16">
        <v>0.13070157496420537</v>
      </c>
      <c r="H130" s="16">
        <v>1.6056453262425854E-2</v>
      </c>
      <c r="I130" s="16">
        <v>3.681734506033954E-2</v>
      </c>
      <c r="J130" s="11">
        <v>1</v>
      </c>
    </row>
    <row r="131" spans="2:10" x14ac:dyDescent="0.25">
      <c r="B131" s="15" t="s">
        <v>11</v>
      </c>
      <c r="C131" s="16">
        <v>6.0997067448680352E-2</v>
      </c>
      <c r="D131" s="16">
        <v>0.34510263929618767</v>
      </c>
      <c r="E131" s="16">
        <v>5.3841642228739002E-2</v>
      </c>
      <c r="F131" s="16">
        <v>0.15683284457478006</v>
      </c>
      <c r="G131" s="16">
        <v>0.21642228739002933</v>
      </c>
      <c r="H131" s="16">
        <v>5.3489736070381232E-2</v>
      </c>
      <c r="I131" s="16">
        <v>0.11331378299120234</v>
      </c>
      <c r="J131" s="11">
        <v>1</v>
      </c>
    </row>
    <row r="132" spans="2:10" x14ac:dyDescent="0.25">
      <c r="B132" s="15" t="s">
        <v>63</v>
      </c>
      <c r="C132" s="16">
        <v>0.18549871181450128</v>
      </c>
      <c r="D132" s="16">
        <v>0.24530732425469268</v>
      </c>
      <c r="E132" s="16">
        <v>0.13581155686418844</v>
      </c>
      <c r="F132" s="16">
        <v>0.21181450128818549</v>
      </c>
      <c r="G132" s="16">
        <v>0.13489142436510856</v>
      </c>
      <c r="H132" s="16">
        <v>1.5826278984173721E-2</v>
      </c>
      <c r="I132" s="16">
        <v>7.08502024291498E-2</v>
      </c>
      <c r="J132" s="11">
        <v>1</v>
      </c>
    </row>
    <row r="133" spans="2:10" x14ac:dyDescent="0.25">
      <c r="B133" s="15" t="s">
        <v>34</v>
      </c>
      <c r="C133" s="16">
        <v>0.10150078988941548</v>
      </c>
      <c r="D133" s="16">
        <v>0.44628751974723541</v>
      </c>
      <c r="E133" s="16">
        <v>4.9763033175355451E-2</v>
      </c>
      <c r="F133" s="16">
        <v>0.21484992101105846</v>
      </c>
      <c r="G133" s="16">
        <v>6.8720379146919433E-2</v>
      </c>
      <c r="H133" s="16">
        <v>0.11374407582938388</v>
      </c>
      <c r="I133" s="16">
        <v>5.1342812006319113E-3</v>
      </c>
      <c r="J133" s="11">
        <v>1</v>
      </c>
    </row>
    <row r="134" spans="2:10" x14ac:dyDescent="0.25">
      <c r="B134" s="15" t="s">
        <v>64</v>
      </c>
      <c r="C134" s="16">
        <v>6.25E-2</v>
      </c>
      <c r="D134" s="16">
        <v>0.37642508143322473</v>
      </c>
      <c r="E134" s="16">
        <v>7.919381107491856E-2</v>
      </c>
      <c r="F134" s="16">
        <v>0.17732084690553745</v>
      </c>
      <c r="G134" s="16">
        <v>0.15635179153094461</v>
      </c>
      <c r="H134" s="16">
        <v>7.7361563517915316E-2</v>
      </c>
      <c r="I134" s="16">
        <v>7.0846905537459287E-2</v>
      </c>
      <c r="J134" s="11">
        <v>1</v>
      </c>
    </row>
    <row r="135" spans="2:10" x14ac:dyDescent="0.25">
      <c r="B135" s="15" t="s">
        <v>13</v>
      </c>
      <c r="C135" s="16">
        <v>7.4534161490683232E-2</v>
      </c>
      <c r="D135" s="16">
        <v>0.38121118012422361</v>
      </c>
      <c r="E135" s="16">
        <v>7.6086956521739135E-2</v>
      </c>
      <c r="F135" s="16">
        <v>0.15916149068322982</v>
      </c>
      <c r="G135" s="16">
        <v>0.14673913043478262</v>
      </c>
      <c r="H135" s="16">
        <v>8.6180124223602481E-2</v>
      </c>
      <c r="I135" s="16">
        <v>7.6086956521739135E-2</v>
      </c>
      <c r="J135" s="11">
        <v>1</v>
      </c>
    </row>
    <row r="136" spans="2:10" x14ac:dyDescent="0.25">
      <c r="B136" s="17"/>
      <c r="C136" s="18"/>
      <c r="D136" s="18"/>
      <c r="E136" s="18"/>
      <c r="F136" s="18"/>
      <c r="G136" s="18"/>
      <c r="H136" s="18"/>
      <c r="I136" s="18"/>
      <c r="J136" s="13"/>
    </row>
    <row r="137" spans="2:10" x14ac:dyDescent="0.25">
      <c r="B137" s="17"/>
      <c r="C137" s="18"/>
      <c r="D137" s="18"/>
      <c r="E137" s="18"/>
      <c r="F137" s="18"/>
      <c r="G137" s="18"/>
      <c r="H137" s="18"/>
      <c r="I137" s="18"/>
      <c r="J137" s="13"/>
    </row>
    <row r="138" spans="2:10" x14ac:dyDescent="0.25">
      <c r="B138" s="62"/>
      <c r="C138" s="63" t="s">
        <v>66</v>
      </c>
      <c r="D138" s="63"/>
      <c r="E138" s="63"/>
      <c r="F138" s="63"/>
      <c r="G138" s="63"/>
      <c r="H138" s="63"/>
      <c r="I138" s="63"/>
      <c r="J138" s="13"/>
    </row>
    <row r="139" spans="2:10" x14ac:dyDescent="0.25">
      <c r="B139" s="62"/>
      <c r="C139" s="14" t="s">
        <v>55</v>
      </c>
      <c r="D139" s="14" t="s">
        <v>56</v>
      </c>
      <c r="E139" s="14" t="s">
        <v>57</v>
      </c>
      <c r="F139" s="14" t="s">
        <v>58</v>
      </c>
      <c r="G139" s="14" t="s">
        <v>59</v>
      </c>
      <c r="H139" s="14" t="s">
        <v>60</v>
      </c>
      <c r="I139" s="14" t="s">
        <v>61</v>
      </c>
      <c r="J139" s="13"/>
    </row>
    <row r="140" spans="2:10" x14ac:dyDescent="0.25">
      <c r="B140" s="15" t="s">
        <v>33</v>
      </c>
      <c r="C140" s="16">
        <v>0.14842840512223515</v>
      </c>
      <c r="D140" s="16">
        <v>0.15587497457454744</v>
      </c>
      <c r="E140" s="16">
        <v>0.12781149589432345</v>
      </c>
      <c r="F140" s="16">
        <v>0.19842750533049042</v>
      </c>
      <c r="G140" s="16">
        <v>0.26747943595769685</v>
      </c>
      <c r="H140" s="16">
        <v>0.48769497400346623</v>
      </c>
      <c r="I140" s="16">
        <v>0.11967545638945233</v>
      </c>
      <c r="J140" s="13">
        <v>0.20121531194646722</v>
      </c>
    </row>
    <row r="141" spans="2:10" x14ac:dyDescent="0.25">
      <c r="B141" s="15" t="s">
        <v>62</v>
      </c>
      <c r="C141" s="16">
        <v>0.21478463329452852</v>
      </c>
      <c r="D141" s="16">
        <v>0.31900467828327345</v>
      </c>
      <c r="E141" s="16">
        <v>0.22599071760085684</v>
      </c>
      <c r="F141" s="16">
        <v>0.25413113006396587</v>
      </c>
      <c r="G141" s="16">
        <v>0.18772032902467686</v>
      </c>
      <c r="H141" s="16">
        <v>5.4419410745233966E-2</v>
      </c>
      <c r="I141" s="16">
        <v>0.1460446247464503</v>
      </c>
      <c r="J141" s="13">
        <v>0.2405530407400118</v>
      </c>
    </row>
    <row r="142" spans="2:10" x14ac:dyDescent="0.25">
      <c r="B142" s="15" t="s">
        <v>11</v>
      </c>
      <c r="C142" s="16">
        <v>0.15133876600698487</v>
      </c>
      <c r="D142" s="16">
        <v>0.19947115058648043</v>
      </c>
      <c r="E142" s="16">
        <v>0.16387004641199571</v>
      </c>
      <c r="F142" s="16">
        <v>0.17817164179104478</v>
      </c>
      <c r="G142" s="16">
        <v>0.27100470035252644</v>
      </c>
      <c r="H142" s="16">
        <v>0.15805892547660311</v>
      </c>
      <c r="I142" s="16">
        <v>0.39188640973630834</v>
      </c>
      <c r="J142" s="13">
        <v>0.2097274158630191</v>
      </c>
    </row>
    <row r="143" spans="2:10" x14ac:dyDescent="0.25">
      <c r="B143" s="15" t="s">
        <v>63</v>
      </c>
      <c r="C143" s="16">
        <v>0.29336437718277064</v>
      </c>
      <c r="D143" s="16">
        <v>9.0379008746355682E-2</v>
      </c>
      <c r="E143" s="16">
        <v>0.26347732952516956</v>
      </c>
      <c r="F143" s="16">
        <v>0.15338486140724947</v>
      </c>
      <c r="G143" s="16">
        <v>0.1076674500587544</v>
      </c>
      <c r="H143" s="16">
        <v>2.9809358752166379E-2</v>
      </c>
      <c r="I143" s="16">
        <v>0.15618661257606492</v>
      </c>
      <c r="J143" s="13">
        <v>0.13368431411139539</v>
      </c>
    </row>
    <row r="144" spans="2:10" x14ac:dyDescent="0.25">
      <c r="B144" s="15" t="s">
        <v>34</v>
      </c>
      <c r="C144" s="16">
        <v>7.479627473806752E-2</v>
      </c>
      <c r="D144" s="16">
        <v>7.6615363753474816E-2</v>
      </c>
      <c r="E144" s="16">
        <v>4.4983934309175293E-2</v>
      </c>
      <c r="F144" s="16">
        <v>7.2494669509594878E-2</v>
      </c>
      <c r="G144" s="16">
        <v>2.5558166862514688E-2</v>
      </c>
      <c r="H144" s="16">
        <v>9.9826689774696706E-2</v>
      </c>
      <c r="I144" s="16">
        <v>5.2738336713995942E-3</v>
      </c>
      <c r="J144" s="13">
        <v>6.2290887620547138E-2</v>
      </c>
    </row>
    <row r="145" spans="2:10" x14ac:dyDescent="0.25">
      <c r="B145" s="15" t="s">
        <v>64</v>
      </c>
      <c r="C145" s="16">
        <v>8.9348079161816071E-2</v>
      </c>
      <c r="D145" s="16">
        <v>0.12536443148688048</v>
      </c>
      <c r="E145" s="16">
        <v>0.13887897179578723</v>
      </c>
      <c r="F145" s="16">
        <v>0.11607142857142858</v>
      </c>
      <c r="G145" s="16">
        <v>0.11280846063454759</v>
      </c>
      <c r="H145" s="16">
        <v>0.1317157712305026</v>
      </c>
      <c r="I145" s="16">
        <v>0.14117647058823529</v>
      </c>
      <c r="J145">
        <v>0.12084235386734894</v>
      </c>
    </row>
    <row r="146" spans="2:10" x14ac:dyDescent="0.25">
      <c r="B146" s="15" t="s">
        <v>13</v>
      </c>
      <c r="C146" s="16">
        <v>2.7939464493597205E-2</v>
      </c>
      <c r="D146" s="16">
        <v>3.3290392568987727E-2</v>
      </c>
      <c r="E146" s="16">
        <v>3.4987504462691894E-2</v>
      </c>
      <c r="F146" s="16">
        <v>2.7318763326226014E-2</v>
      </c>
      <c r="G146" s="16">
        <v>2.7761457109283197E-2</v>
      </c>
      <c r="H146" s="16">
        <v>3.847487001733102E-2</v>
      </c>
      <c r="I146" s="16">
        <v>3.9756592292089249E-2</v>
      </c>
      <c r="J146">
        <v>3.1686675851210391E-2</v>
      </c>
    </row>
    <row r="147" spans="2:10" x14ac:dyDescent="0.25">
      <c r="B147" s="19" t="s">
        <v>68</v>
      </c>
      <c r="C147" s="11">
        <v>1</v>
      </c>
      <c r="D147" s="11">
        <v>1</v>
      </c>
      <c r="E147" s="11">
        <v>1</v>
      </c>
      <c r="F147" s="11">
        <v>1</v>
      </c>
      <c r="G147" s="11">
        <v>1</v>
      </c>
      <c r="H147" s="11">
        <v>1</v>
      </c>
      <c r="I147" s="11">
        <v>1</v>
      </c>
    </row>
    <row r="148" spans="2:10" x14ac:dyDescent="0.25">
      <c r="B148" s="17"/>
      <c r="C148" s="18"/>
      <c r="D148" s="18"/>
      <c r="E148" s="18"/>
      <c r="F148" s="18"/>
      <c r="G148" s="18"/>
      <c r="H148" s="18"/>
      <c r="I148" s="18"/>
    </row>
    <row r="150" spans="2:10" x14ac:dyDescent="0.25">
      <c r="B150" s="62"/>
      <c r="C150" s="63" t="s">
        <v>67</v>
      </c>
      <c r="D150" s="63"/>
      <c r="E150" s="63"/>
      <c r="F150" s="63"/>
      <c r="G150" s="63"/>
      <c r="H150" s="63"/>
      <c r="I150" s="63"/>
    </row>
    <row r="151" spans="2:10" x14ac:dyDescent="0.25">
      <c r="B151" s="62"/>
      <c r="C151" s="14" t="s">
        <v>55</v>
      </c>
      <c r="D151" s="14" t="s">
        <v>56</v>
      </c>
      <c r="E151" s="14" t="s">
        <v>57</v>
      </c>
      <c r="F151" s="14" t="s">
        <v>58</v>
      </c>
      <c r="G151" s="14" t="s">
        <v>59</v>
      </c>
      <c r="H151" s="14" t="s">
        <v>60</v>
      </c>
      <c r="I151" s="14" t="s">
        <v>61</v>
      </c>
      <c r="J151" s="19" t="s">
        <v>69</v>
      </c>
    </row>
    <row r="152" spans="2:10" x14ac:dyDescent="0.25">
      <c r="B152" s="15" t="s">
        <v>29</v>
      </c>
      <c r="C152" s="16">
        <v>7.6670317634173049E-2</v>
      </c>
      <c r="D152" s="16">
        <v>0.38246166484118294</v>
      </c>
      <c r="E152" s="16">
        <v>6.4142935377875132E-2</v>
      </c>
      <c r="F152" s="16">
        <v>0.15806407447973714</v>
      </c>
      <c r="G152" s="16">
        <v>0.17860076670317634</v>
      </c>
      <c r="H152" s="16">
        <v>7.7012595837897047E-2</v>
      </c>
      <c r="I152" s="16">
        <v>6.3047645125958382E-2</v>
      </c>
      <c r="J152" s="11">
        <v>1</v>
      </c>
    </row>
    <row r="153" spans="2:10" x14ac:dyDescent="0.25">
      <c r="B153" s="15" t="s">
        <v>51</v>
      </c>
      <c r="C153" s="16">
        <v>7.5979235488437949E-2</v>
      </c>
      <c r="D153" s="16">
        <v>0.375932043416706</v>
      </c>
      <c r="E153" s="16">
        <v>5.6630486078338836E-2</v>
      </c>
      <c r="F153" s="16">
        <v>0.15941481831052384</v>
      </c>
      <c r="G153" s="16">
        <v>0.18688060405851817</v>
      </c>
      <c r="H153" s="16">
        <v>8.0226521944313359E-2</v>
      </c>
      <c r="I153" s="16">
        <v>6.493629070316187E-2</v>
      </c>
      <c r="J153" s="11">
        <v>1</v>
      </c>
    </row>
    <row r="154" spans="2:10" x14ac:dyDescent="0.25">
      <c r="B154" s="15" t="s">
        <v>52</v>
      </c>
      <c r="C154" s="16">
        <v>7.149576669802446E-2</v>
      </c>
      <c r="D154" s="16">
        <v>0.39369708372530576</v>
      </c>
      <c r="E154" s="16">
        <v>6.4346190028222019E-2</v>
      </c>
      <c r="F154" s="16">
        <v>0.16246472248353716</v>
      </c>
      <c r="G154" s="16">
        <v>0.17619943555973661</v>
      </c>
      <c r="H154" s="16">
        <v>7.5258701787394161E-2</v>
      </c>
      <c r="I154" s="16">
        <v>5.6538099717779872E-2</v>
      </c>
      <c r="J154" s="11">
        <v>1</v>
      </c>
    </row>
    <row r="155" spans="2:10" x14ac:dyDescent="0.25">
      <c r="B155" s="15" t="s">
        <v>53</v>
      </c>
      <c r="C155" s="16">
        <v>7.9436152570480922E-2</v>
      </c>
      <c r="D155" s="16">
        <v>0.38092868988391376</v>
      </c>
      <c r="E155" s="16">
        <v>6.8822553897180769E-2</v>
      </c>
      <c r="F155" s="16">
        <v>0.15290215588723052</v>
      </c>
      <c r="G155" s="16">
        <v>0.175787728026534</v>
      </c>
      <c r="H155" s="16">
        <v>7.545605306799337E-2</v>
      </c>
      <c r="I155" s="16">
        <v>6.6666666666666666E-2</v>
      </c>
      <c r="J155" s="11">
        <v>1</v>
      </c>
    </row>
    <row r="156" spans="2:10" x14ac:dyDescent="0.25">
      <c r="B156" s="15" t="s">
        <v>54</v>
      </c>
      <c r="C156" s="16">
        <v>9.9949005609382968E-2</v>
      </c>
      <c r="D156" s="16">
        <v>0.36155022947475779</v>
      </c>
      <c r="E156" s="16">
        <v>8.9240183579806218E-2</v>
      </c>
      <c r="F156" s="16">
        <v>0.14278429372768994</v>
      </c>
      <c r="G156" s="16">
        <v>0.15553289138194798</v>
      </c>
      <c r="H156" s="16">
        <v>7.394186639469659E-2</v>
      </c>
      <c r="I156" s="16">
        <v>7.7001529831718513E-2</v>
      </c>
      <c r="J156" s="11">
        <v>1</v>
      </c>
    </row>
    <row r="158" spans="2:10" s="22" customFormat="1" x14ac:dyDescent="0.25">
      <c r="B158" s="29" t="s">
        <v>88</v>
      </c>
    </row>
    <row r="160" spans="2:10" ht="15" customHeight="1" x14ac:dyDescent="0.25">
      <c r="B160" s="59" t="s">
        <v>29</v>
      </c>
      <c r="C160" s="60" t="s">
        <v>78</v>
      </c>
      <c r="D160" s="61"/>
      <c r="E160" s="61"/>
      <c r="F160" s="61"/>
      <c r="G160" s="61"/>
      <c r="H160" s="61"/>
      <c r="I160" s="61"/>
      <c r="J160" s="61"/>
    </row>
    <row r="161" spans="2:10" x14ac:dyDescent="0.25">
      <c r="B161" s="59"/>
      <c r="C161" s="14" t="s">
        <v>71</v>
      </c>
      <c r="D161" s="14" t="s">
        <v>72</v>
      </c>
      <c r="E161" s="14" t="s">
        <v>73</v>
      </c>
      <c r="F161" s="14" t="s">
        <v>74</v>
      </c>
      <c r="G161" s="14" t="s">
        <v>75</v>
      </c>
      <c r="H161" s="14" t="s">
        <v>76</v>
      </c>
      <c r="I161" s="14" t="s">
        <v>77</v>
      </c>
      <c r="J161" s="14" t="s">
        <v>49</v>
      </c>
    </row>
    <row r="162" spans="2:10" x14ac:dyDescent="0.25">
      <c r="B162" s="15" t="s">
        <v>80</v>
      </c>
      <c r="C162" s="16">
        <v>4.2436858869855286E-2</v>
      </c>
      <c r="D162" s="16">
        <v>5.0412580572345815E-2</v>
      </c>
      <c r="E162" s="16">
        <v>0.29265631662110303</v>
      </c>
      <c r="F162" s="16">
        <v>4.0618494645230867E-2</v>
      </c>
      <c r="G162" s="16">
        <v>0.32230192370394523</v>
      </c>
      <c r="H162" s="16">
        <v>0.12985628652404002</v>
      </c>
      <c r="I162" s="16">
        <v>5.3171478016603548E-3</v>
      </c>
      <c r="J162" s="11">
        <v>0.11640039126181936</v>
      </c>
    </row>
    <row r="163" spans="2:10" x14ac:dyDescent="0.25">
      <c r="B163" s="15" t="s">
        <v>43</v>
      </c>
      <c r="C163" s="16">
        <v>4.6621022147078028E-2</v>
      </c>
      <c r="D163" s="16">
        <v>5.3785760918693609E-2</v>
      </c>
      <c r="E163" s="16">
        <v>0.30361417546913971</v>
      </c>
      <c r="F163" s="16">
        <v>2.5762927498870047E-2</v>
      </c>
      <c r="G163" s="16">
        <v>0.3344325962134021</v>
      </c>
      <c r="H163" s="16">
        <v>0.1410181294674992</v>
      </c>
      <c r="I163" s="16">
        <v>3.5488892980899611E-3</v>
      </c>
      <c r="J163" s="11">
        <v>9.1216498987227349E-2</v>
      </c>
    </row>
    <row r="164" spans="2:10" x14ac:dyDescent="0.25">
      <c r="B164" s="15" t="s">
        <v>44</v>
      </c>
      <c r="C164" s="16">
        <v>2.203774486383182E-2</v>
      </c>
      <c r="D164" s="16">
        <v>4.7479694218824656E-2</v>
      </c>
      <c r="E164" s="16">
        <v>0.29294075489727661</v>
      </c>
      <c r="F164" s="16">
        <v>5.4108934543717152E-2</v>
      </c>
      <c r="G164" s="16">
        <v>0.33158146201624461</v>
      </c>
      <c r="H164" s="16">
        <v>0.11341376015289059</v>
      </c>
      <c r="I164" s="16">
        <v>6.688963210702341E-3</v>
      </c>
      <c r="J164" s="11">
        <v>0.13174868609651219</v>
      </c>
    </row>
    <row r="165" spans="2:10" x14ac:dyDescent="0.25">
      <c r="B165" s="15" t="s">
        <v>45</v>
      </c>
      <c r="C165" s="16">
        <v>7.1405175237471336E-2</v>
      </c>
      <c r="D165" s="16">
        <v>9.8264002620373396E-4</v>
      </c>
      <c r="E165" s="16">
        <v>8.4179495578119878E-2</v>
      </c>
      <c r="F165" s="16">
        <v>0.25319358008516213</v>
      </c>
      <c r="G165" s="16">
        <v>4.1598427775958076E-2</v>
      </c>
      <c r="H165" s="16">
        <v>3.6030134294136916E-3</v>
      </c>
      <c r="I165" s="16">
        <v>3.1772027513920734E-2</v>
      </c>
      <c r="J165" s="11">
        <v>0.51326564035375044</v>
      </c>
    </row>
    <row r="166" spans="2:10" x14ac:dyDescent="0.25">
      <c r="B166" s="15" t="s">
        <v>49</v>
      </c>
      <c r="C166" s="16">
        <v>5.7692307692307696E-2</v>
      </c>
      <c r="D166" s="16">
        <v>4.3269230769230768E-2</v>
      </c>
      <c r="E166" s="16">
        <v>0.18269230769230768</v>
      </c>
      <c r="F166" s="16">
        <v>0.10096153846153846</v>
      </c>
      <c r="G166" s="16">
        <v>0.21153846153846154</v>
      </c>
      <c r="H166" s="16">
        <v>0.10096153846153846</v>
      </c>
      <c r="I166" s="16">
        <v>1.4423076923076924E-2</v>
      </c>
      <c r="J166" s="11">
        <v>0.28846153846153844</v>
      </c>
    </row>
    <row r="169" spans="2:10" x14ac:dyDescent="0.25">
      <c r="B169" s="59" t="s">
        <v>64</v>
      </c>
      <c r="C169" s="60" t="s">
        <v>78</v>
      </c>
      <c r="D169" s="61"/>
      <c r="E169" s="61"/>
      <c r="F169" s="61"/>
      <c r="G169" s="61"/>
      <c r="H169" s="61"/>
      <c r="I169" s="61"/>
      <c r="J169" s="61"/>
    </row>
    <row r="170" spans="2:10" x14ac:dyDescent="0.25">
      <c r="B170" s="59"/>
      <c r="C170" s="14" t="s">
        <v>71</v>
      </c>
      <c r="D170" s="14" t="s">
        <v>72</v>
      </c>
      <c r="E170" s="14" t="s">
        <v>73</v>
      </c>
      <c r="F170" s="14" t="s">
        <v>74</v>
      </c>
      <c r="G170" s="14" t="s">
        <v>75</v>
      </c>
      <c r="H170" s="14" t="s">
        <v>76</v>
      </c>
      <c r="I170" s="14" t="s">
        <v>77</v>
      </c>
      <c r="J170" s="14" t="s">
        <v>49</v>
      </c>
    </row>
    <row r="171" spans="2:10" x14ac:dyDescent="0.25">
      <c r="B171" s="15" t="s">
        <v>80</v>
      </c>
      <c r="C171" s="16">
        <v>5.328596802841918E-2</v>
      </c>
      <c r="D171" s="16">
        <v>5.1823215964893948E-2</v>
      </c>
      <c r="E171" s="16">
        <v>0.31470065823842858</v>
      </c>
      <c r="F171" s="16">
        <v>4.5345313969282208E-2</v>
      </c>
      <c r="G171" s="16">
        <v>0.31292445930414797</v>
      </c>
      <c r="H171" s="16">
        <v>0.14272280848396196</v>
      </c>
      <c r="I171" s="16">
        <v>1.6717166440288372E-3</v>
      </c>
      <c r="J171" s="11">
        <v>7.7525859366837327E-2</v>
      </c>
    </row>
    <row r="172" spans="2:10" x14ac:dyDescent="0.25">
      <c r="B172" s="15" t="s">
        <v>43</v>
      </c>
      <c r="C172" s="16">
        <v>5.7027225901398089E-2</v>
      </c>
      <c r="D172" s="16">
        <v>5.2489575668383616E-2</v>
      </c>
      <c r="E172" s="16">
        <v>0.32217316654402745</v>
      </c>
      <c r="F172" s="16">
        <v>3.6546480255089525E-2</v>
      </c>
      <c r="G172" s="16">
        <v>0.30868285504047094</v>
      </c>
      <c r="H172" s="16">
        <v>0.14888398332106942</v>
      </c>
      <c r="I172" s="16">
        <v>1.7169487368162864E-3</v>
      </c>
      <c r="J172" s="11">
        <v>7.247976453274467E-2</v>
      </c>
    </row>
    <row r="173" spans="2:10" x14ac:dyDescent="0.25">
      <c r="B173" s="15" t="s">
        <v>44</v>
      </c>
      <c r="C173" s="16">
        <v>3.2616753150481841E-2</v>
      </c>
      <c r="D173" s="16">
        <v>4.9666419570051891E-2</v>
      </c>
      <c r="E173" s="16">
        <v>0.27427724240177909</v>
      </c>
      <c r="F173" s="16">
        <v>9.4143810229799854E-2</v>
      </c>
      <c r="G173" s="16">
        <v>0.34173461823573015</v>
      </c>
      <c r="H173" s="16">
        <v>0.11045218680504076</v>
      </c>
      <c r="I173" s="16">
        <v>1.4825796886582653E-3</v>
      </c>
      <c r="J173" s="11">
        <v>9.5626389918458121E-2</v>
      </c>
    </row>
    <row r="174" spans="2:10" x14ac:dyDescent="0.25">
      <c r="B174" s="15" t="s">
        <v>45</v>
      </c>
      <c r="C174" s="16">
        <v>0</v>
      </c>
      <c r="D174" s="16">
        <v>0</v>
      </c>
      <c r="E174" s="16">
        <v>0.19607843137254902</v>
      </c>
      <c r="F174" s="16">
        <v>0.17647058823529413</v>
      </c>
      <c r="G174" s="16">
        <v>0.27450980392156865</v>
      </c>
      <c r="H174" s="16">
        <v>0</v>
      </c>
      <c r="I174" s="16">
        <v>0</v>
      </c>
      <c r="J174" s="11">
        <v>0.35294117647058826</v>
      </c>
    </row>
    <row r="175" spans="2:10" x14ac:dyDescent="0.25">
      <c r="B175" s="15" t="s">
        <v>49</v>
      </c>
      <c r="C175" s="16">
        <v>5.8823529411764705E-2</v>
      </c>
      <c r="D175" s="16">
        <v>5.8823529411764705E-2</v>
      </c>
      <c r="E175" s="16">
        <v>0.29411764705882354</v>
      </c>
      <c r="F175" s="16">
        <v>0</v>
      </c>
      <c r="G175" s="16">
        <v>0.17647058823529413</v>
      </c>
      <c r="H175" s="16">
        <v>0.17647058823529413</v>
      </c>
      <c r="I175" s="16">
        <v>0</v>
      </c>
      <c r="J175" s="11">
        <v>0.23529411764705882</v>
      </c>
    </row>
    <row r="178" spans="2:10" x14ac:dyDescent="0.25">
      <c r="B178" s="59" t="s">
        <v>63</v>
      </c>
      <c r="C178" s="60" t="s">
        <v>78</v>
      </c>
      <c r="D178" s="61"/>
      <c r="E178" s="61"/>
      <c r="F178" s="61"/>
      <c r="G178" s="61"/>
      <c r="H178" s="61"/>
      <c r="I178" s="61"/>
      <c r="J178" s="61"/>
    </row>
    <row r="179" spans="2:10" x14ac:dyDescent="0.25">
      <c r="B179" s="59"/>
      <c r="C179" s="14" t="s">
        <v>71</v>
      </c>
      <c r="D179" s="14" t="s">
        <v>72</v>
      </c>
      <c r="E179" s="14" t="s">
        <v>73</v>
      </c>
      <c r="F179" s="14" t="s">
        <v>74</v>
      </c>
      <c r="G179" s="14" t="s">
        <v>75</v>
      </c>
      <c r="H179" s="14" t="s">
        <v>76</v>
      </c>
      <c r="I179" s="14" t="s">
        <v>77</v>
      </c>
      <c r="J179" s="14" t="s">
        <v>49</v>
      </c>
    </row>
    <row r="180" spans="2:10" x14ac:dyDescent="0.25">
      <c r="B180" s="15" t="s">
        <v>80</v>
      </c>
      <c r="C180" s="16">
        <v>8.3997722095671981E-2</v>
      </c>
      <c r="D180" s="16">
        <v>1.4236902050113895E-2</v>
      </c>
      <c r="E180" s="16">
        <v>0.28502277904328016</v>
      </c>
      <c r="F180" s="16">
        <v>6.8621867881548976E-2</v>
      </c>
      <c r="G180" s="16">
        <v>0.2152619589977221</v>
      </c>
      <c r="H180" s="16">
        <v>4.7124145785876995E-2</v>
      </c>
      <c r="I180" s="16">
        <v>3.2744874715261961E-3</v>
      </c>
      <c r="J180" s="11">
        <v>0.28246013667425968</v>
      </c>
    </row>
    <row r="181" spans="2:10" x14ac:dyDescent="0.25">
      <c r="B181" s="15" t="s">
        <v>43</v>
      </c>
      <c r="C181" s="16">
        <v>0.13811892916370527</v>
      </c>
      <c r="D181" s="16">
        <v>1.658374792703151E-2</v>
      </c>
      <c r="E181" s="16">
        <v>0.34896943852167733</v>
      </c>
      <c r="F181" s="16">
        <v>1.3740819710968964E-2</v>
      </c>
      <c r="G181" s="16">
        <v>0.29471689173181709</v>
      </c>
      <c r="H181" s="16">
        <v>5.2120350627813311E-2</v>
      </c>
      <c r="I181" s="16">
        <v>4.2643923240938165E-3</v>
      </c>
      <c r="J181" s="11">
        <v>0.13148542999289267</v>
      </c>
    </row>
    <row r="182" spans="2:10" x14ac:dyDescent="0.25">
      <c r="B182" s="15" t="s">
        <v>44</v>
      </c>
      <c r="C182" s="16">
        <v>1.358695652173913E-3</v>
      </c>
      <c r="D182" s="16">
        <v>1.970108695652174E-2</v>
      </c>
      <c r="E182" s="16">
        <v>0.31861413043478259</v>
      </c>
      <c r="F182" s="16">
        <v>3.940217391304348E-2</v>
      </c>
      <c r="G182" s="16">
        <v>0.16915760869565216</v>
      </c>
      <c r="H182" s="16">
        <v>7.1331521739130432E-2</v>
      </c>
      <c r="I182" s="16">
        <v>1.358695652173913E-3</v>
      </c>
      <c r="J182" s="11">
        <v>0.37907608695652173</v>
      </c>
    </row>
    <row r="183" spans="2:10" x14ac:dyDescent="0.25">
      <c r="B183" s="15" t="s">
        <v>45</v>
      </c>
      <c r="C183" s="16">
        <v>3.8461538461538464E-3</v>
      </c>
      <c r="D183" s="16">
        <v>7.6923076923076923E-4</v>
      </c>
      <c r="E183" s="16">
        <v>3.9230769230769229E-2</v>
      </c>
      <c r="F183" s="16">
        <v>0.27769230769230768</v>
      </c>
      <c r="G183" s="16">
        <v>1.0769230769230769E-2</v>
      </c>
      <c r="H183" s="16">
        <v>2.3076923076923079E-3</v>
      </c>
      <c r="I183" s="16">
        <v>2.3076923076923079E-3</v>
      </c>
      <c r="J183" s="11">
        <v>0.66307692307692312</v>
      </c>
    </row>
    <row r="184" spans="2:10" x14ac:dyDescent="0.25">
      <c r="B184" s="15" t="s">
        <v>49</v>
      </c>
      <c r="C184" s="16">
        <v>0</v>
      </c>
      <c r="D184" s="16">
        <v>0</v>
      </c>
      <c r="E184" s="16">
        <v>0.29032258064516131</v>
      </c>
      <c r="F184" s="16">
        <v>0.16129032258064516</v>
      </c>
      <c r="G184" s="16">
        <v>0.16129032258064516</v>
      </c>
      <c r="H184" s="16">
        <v>9.6774193548387094E-2</v>
      </c>
      <c r="I184" s="16">
        <v>0</v>
      </c>
      <c r="J184" s="11">
        <v>0.29032258064516131</v>
      </c>
    </row>
    <row r="187" spans="2:10" x14ac:dyDescent="0.25">
      <c r="B187" s="59" t="s">
        <v>33</v>
      </c>
      <c r="C187" s="60" t="s">
        <v>78</v>
      </c>
      <c r="D187" s="61"/>
      <c r="E187" s="61"/>
      <c r="F187" s="61"/>
      <c r="G187" s="61"/>
      <c r="H187" s="61"/>
      <c r="I187" s="61"/>
      <c r="J187" s="61"/>
    </row>
    <row r="188" spans="2:10" x14ac:dyDescent="0.25">
      <c r="B188" s="59"/>
      <c r="C188" s="14" t="s">
        <v>71</v>
      </c>
      <c r="D188" s="14" t="s">
        <v>72</v>
      </c>
      <c r="E188" s="14" t="s">
        <v>73</v>
      </c>
      <c r="F188" s="14" t="s">
        <v>74</v>
      </c>
      <c r="G188" s="14" t="s">
        <v>75</v>
      </c>
      <c r="H188" s="14" t="s">
        <v>76</v>
      </c>
      <c r="I188" s="14" t="s">
        <v>77</v>
      </c>
      <c r="J188" s="14" t="s">
        <v>49</v>
      </c>
    </row>
    <row r="189" spans="2:10" x14ac:dyDescent="0.25">
      <c r="B189" s="15" t="s">
        <v>80</v>
      </c>
      <c r="C189" s="16">
        <v>4.7755127960881438E-2</v>
      </c>
      <c r="D189" s="16">
        <v>6.7123896615228301E-2</v>
      </c>
      <c r="E189" s="16">
        <v>0.30272432844351305</v>
      </c>
      <c r="F189" s="16">
        <v>1.8289197942465231E-2</v>
      </c>
      <c r="G189" s="16">
        <v>0.32647488410490888</v>
      </c>
      <c r="H189" s="16">
        <v>0.10840160030481996</v>
      </c>
      <c r="I189" s="16">
        <v>2.1146885120975425E-2</v>
      </c>
      <c r="J189" s="11">
        <v>0.10808407950720772</v>
      </c>
    </row>
    <row r="190" spans="2:10" x14ac:dyDescent="0.25">
      <c r="B190" s="15" t="s">
        <v>43</v>
      </c>
      <c r="C190" s="16">
        <v>4.1287242507293785E-2</v>
      </c>
      <c r="D190" s="16">
        <v>6.8782601007868441E-2</v>
      </c>
      <c r="E190" s="16">
        <v>0.3151799133586774</v>
      </c>
      <c r="F190" s="16">
        <v>1.0785960569357263E-2</v>
      </c>
      <c r="G190" s="16">
        <v>0.33719388206170986</v>
      </c>
      <c r="H190" s="16">
        <v>0.12006011846874724</v>
      </c>
      <c r="I190" s="16">
        <v>1.3261426929537619E-2</v>
      </c>
      <c r="J190" s="11">
        <v>9.344885509680842E-2</v>
      </c>
    </row>
    <row r="191" spans="2:10" x14ac:dyDescent="0.25">
      <c r="B191" s="15" t="s">
        <v>44</v>
      </c>
      <c r="C191" s="16">
        <v>3.6766693701000268E-2</v>
      </c>
      <c r="D191" s="16">
        <v>7.5155447418221139E-2</v>
      </c>
      <c r="E191" s="16">
        <v>0.295485266288186</v>
      </c>
      <c r="F191" s="16">
        <v>2.02757502027575E-2</v>
      </c>
      <c r="G191" s="16">
        <v>0.35252771019194379</v>
      </c>
      <c r="H191" s="16">
        <v>9.3268450932684516E-2</v>
      </c>
      <c r="I191" s="16">
        <v>2.4871586915382535E-2</v>
      </c>
      <c r="J191" s="11">
        <v>0.10164909434982428</v>
      </c>
    </row>
    <row r="192" spans="2:10" x14ac:dyDescent="0.25">
      <c r="B192" s="15" t="s">
        <v>45</v>
      </c>
      <c r="C192" s="16">
        <v>0.21074964639321075</v>
      </c>
      <c r="D192" s="16">
        <v>0</v>
      </c>
      <c r="E192" s="16">
        <v>0.15134370579915135</v>
      </c>
      <c r="F192" s="16">
        <v>0.12446958981612447</v>
      </c>
      <c r="G192" s="16">
        <v>2.6874115983026876E-2</v>
      </c>
      <c r="H192" s="16">
        <v>2.828854314002829E-3</v>
      </c>
      <c r="I192" s="16">
        <v>0.12871287128712872</v>
      </c>
      <c r="J192" s="11">
        <v>0.35502121640735501</v>
      </c>
    </row>
    <row r="193" spans="2:10" x14ac:dyDescent="0.25">
      <c r="B193" s="15" t="s">
        <v>49</v>
      </c>
      <c r="C193" s="16">
        <v>0</v>
      </c>
      <c r="D193" s="16">
        <v>3.3333333333333333E-2</v>
      </c>
      <c r="E193" s="16">
        <v>6.6666666666666666E-2</v>
      </c>
      <c r="F193" s="16">
        <v>0.1</v>
      </c>
      <c r="G193" s="16">
        <v>0.13333333333333333</v>
      </c>
      <c r="H193" s="16">
        <v>6.6666666666666666E-2</v>
      </c>
      <c r="I193" s="16">
        <v>0</v>
      </c>
      <c r="J193" s="11">
        <v>0.6</v>
      </c>
    </row>
    <row r="196" spans="2:10" x14ac:dyDescent="0.25">
      <c r="B196" s="59" t="s">
        <v>34</v>
      </c>
      <c r="C196" s="60" t="s">
        <v>78</v>
      </c>
      <c r="D196" s="61"/>
      <c r="E196" s="61"/>
      <c r="F196" s="61"/>
      <c r="G196" s="61"/>
      <c r="H196" s="61"/>
      <c r="I196" s="61"/>
      <c r="J196" s="61"/>
    </row>
    <row r="197" spans="2:10" x14ac:dyDescent="0.25">
      <c r="B197" s="59"/>
      <c r="C197" s="14" t="s">
        <v>71</v>
      </c>
      <c r="D197" s="14" t="s">
        <v>72</v>
      </c>
      <c r="E197" s="14" t="s">
        <v>73</v>
      </c>
      <c r="F197" s="14" t="s">
        <v>74</v>
      </c>
      <c r="G197" s="14" t="s">
        <v>75</v>
      </c>
      <c r="H197" s="14" t="s">
        <v>76</v>
      </c>
      <c r="I197" s="14" t="s">
        <v>77</v>
      </c>
      <c r="J197" s="14" t="s">
        <v>49</v>
      </c>
    </row>
    <row r="198" spans="2:10" x14ac:dyDescent="0.25">
      <c r="B198" s="15" t="s">
        <v>80</v>
      </c>
      <c r="C198" s="16">
        <v>6.9850320741268707E-2</v>
      </c>
      <c r="D198" s="16">
        <v>7.4364457115704441E-2</v>
      </c>
      <c r="E198" s="16">
        <v>0.29104300308861963</v>
      </c>
      <c r="F198" s="16">
        <v>8.0541696364932289E-2</v>
      </c>
      <c r="G198" s="16">
        <v>0.23140888572107388</v>
      </c>
      <c r="H198" s="16">
        <v>9.3608933238298886E-2</v>
      </c>
      <c r="I198" s="16">
        <v>1.1879306248515087E-3</v>
      </c>
      <c r="J198" s="11">
        <v>0.15799477310525065</v>
      </c>
    </row>
    <row r="199" spans="2:10" x14ac:dyDescent="0.25">
      <c r="B199" s="15" t="s">
        <v>43</v>
      </c>
      <c r="C199" s="16">
        <v>5.8204334365325079E-2</v>
      </c>
      <c r="D199" s="16">
        <v>9.6594427244582046E-2</v>
      </c>
      <c r="E199" s="16">
        <v>0.3414860681114551</v>
      </c>
      <c r="F199" s="16">
        <v>1.7956656346749224E-2</v>
      </c>
      <c r="G199" s="16">
        <v>0.29535603715170278</v>
      </c>
      <c r="H199" s="16">
        <v>0.12012383900928793</v>
      </c>
      <c r="I199" s="16">
        <v>1.5479876160990713E-3</v>
      </c>
      <c r="J199" s="11">
        <v>6.8730650154798761E-2</v>
      </c>
    </row>
    <row r="200" spans="2:10" x14ac:dyDescent="0.25">
      <c r="B200" s="15" t="s">
        <v>44</v>
      </c>
      <c r="C200" s="16">
        <v>9.8398169336384442E-2</v>
      </c>
      <c r="D200" s="16">
        <v>2.2883295194508009E-3</v>
      </c>
      <c r="E200" s="16">
        <v>0.21510297482837529</v>
      </c>
      <c r="F200" s="16">
        <v>0.2608695652173913</v>
      </c>
      <c r="G200" s="16">
        <v>3.2036613272311214E-2</v>
      </c>
      <c r="H200" s="16">
        <v>9.1533180778032037E-3</v>
      </c>
      <c r="I200" s="16">
        <v>0</v>
      </c>
      <c r="J200" s="11">
        <v>0.38215102974828374</v>
      </c>
    </row>
    <row r="201" spans="2:10" x14ac:dyDescent="0.25">
      <c r="B201" s="15" t="s">
        <v>45</v>
      </c>
      <c r="C201" s="16">
        <v>0.1171003717472119</v>
      </c>
      <c r="D201" s="16">
        <v>0</v>
      </c>
      <c r="E201" s="16">
        <v>5.204460966542751E-2</v>
      </c>
      <c r="F201" s="16">
        <v>0.30855018587360594</v>
      </c>
      <c r="G201" s="16">
        <v>9.2936802973977699E-3</v>
      </c>
      <c r="H201" s="16">
        <v>3.7174721189591076E-3</v>
      </c>
      <c r="I201" s="16">
        <v>0</v>
      </c>
      <c r="J201" s="11">
        <v>0.50929368029739774</v>
      </c>
    </row>
    <row r="202" spans="2:10" x14ac:dyDescent="0.25">
      <c r="B202" s="15" t="s">
        <v>49</v>
      </c>
      <c r="C202" s="16">
        <v>0</v>
      </c>
      <c r="D202" s="16">
        <v>0</v>
      </c>
      <c r="E202" s="16">
        <v>0</v>
      </c>
      <c r="F202" s="16">
        <v>0.25</v>
      </c>
      <c r="G202" s="16">
        <v>0.25</v>
      </c>
      <c r="H202" s="16">
        <v>0</v>
      </c>
      <c r="I202" s="16">
        <v>0</v>
      </c>
      <c r="J202" s="11">
        <v>0.5</v>
      </c>
    </row>
    <row r="205" spans="2:10" x14ac:dyDescent="0.25">
      <c r="B205" s="59" t="s">
        <v>11</v>
      </c>
      <c r="C205" s="60" t="s">
        <v>78</v>
      </c>
      <c r="D205" s="61"/>
      <c r="E205" s="61"/>
      <c r="F205" s="61"/>
      <c r="G205" s="61"/>
      <c r="H205" s="61"/>
      <c r="I205" s="61"/>
      <c r="J205" s="61"/>
    </row>
    <row r="206" spans="2:10" x14ac:dyDescent="0.25">
      <c r="B206" s="59"/>
      <c r="C206" s="14" t="s">
        <v>71</v>
      </c>
      <c r="D206" s="14" t="s">
        <v>72</v>
      </c>
      <c r="E206" s="14" t="s">
        <v>73</v>
      </c>
      <c r="F206" s="14" t="s">
        <v>74</v>
      </c>
      <c r="G206" s="14" t="s">
        <v>75</v>
      </c>
      <c r="H206" s="14" t="s">
        <v>76</v>
      </c>
      <c r="I206" s="14" t="s">
        <v>77</v>
      </c>
      <c r="J206" s="14" t="s">
        <v>49</v>
      </c>
    </row>
    <row r="207" spans="2:10" x14ac:dyDescent="0.25">
      <c r="B207" s="15" t="s">
        <v>80</v>
      </c>
      <c r="C207" s="16">
        <v>3.5121851320909274E-2</v>
      </c>
      <c r="D207" s="16">
        <v>6.179602703256195E-2</v>
      </c>
      <c r="E207" s="16">
        <v>0.28645300020479214</v>
      </c>
      <c r="F207" s="16">
        <v>3.2766741757116524E-2</v>
      </c>
      <c r="G207" s="16">
        <v>0.36529797255785379</v>
      </c>
      <c r="H207" s="16">
        <v>0.13091337292647962</v>
      </c>
      <c r="I207" s="16">
        <v>1.2287528158918697E-3</v>
      </c>
      <c r="J207" s="11">
        <v>8.6422281384394839E-2</v>
      </c>
    </row>
    <row r="208" spans="2:10" x14ac:dyDescent="0.25">
      <c r="B208" s="15" t="s">
        <v>43</v>
      </c>
      <c r="C208" s="16">
        <v>3.7405693273315159E-2</v>
      </c>
      <c r="D208" s="16">
        <v>6.4540670766499719E-2</v>
      </c>
      <c r="E208" s="16">
        <v>0.28574145692005326</v>
      </c>
      <c r="F208" s="16">
        <v>2.4915995688835353E-2</v>
      </c>
      <c r="G208" s="16">
        <v>0.36334242059215116</v>
      </c>
      <c r="H208" s="16">
        <v>0.13890826095226019</v>
      </c>
      <c r="I208" s="16">
        <v>7.6079376149115578E-4</v>
      </c>
      <c r="J208" s="11">
        <v>8.4384708045394025E-2</v>
      </c>
    </row>
    <row r="209" spans="2:10" x14ac:dyDescent="0.25">
      <c r="B209" s="15" t="s">
        <v>44</v>
      </c>
      <c r="C209" s="16">
        <v>2.5574712643678162E-2</v>
      </c>
      <c r="D209" s="16">
        <v>5.3160919540229883E-2</v>
      </c>
      <c r="E209" s="16">
        <v>0.29770114942528736</v>
      </c>
      <c r="F209" s="16">
        <v>5.1149425287356325E-2</v>
      </c>
      <c r="G209" s="16">
        <v>0.38304597701149423</v>
      </c>
      <c r="H209" s="16">
        <v>0.10229885057471265</v>
      </c>
      <c r="I209" s="16">
        <v>1.7241379310344827E-3</v>
      </c>
      <c r="J209" s="11">
        <v>8.5344827586206901E-2</v>
      </c>
    </row>
    <row r="210" spans="2:10" x14ac:dyDescent="0.25">
      <c r="B210" s="15" t="s">
        <v>45</v>
      </c>
      <c r="C210" s="16">
        <v>0</v>
      </c>
      <c r="D210" s="16">
        <v>0</v>
      </c>
      <c r="E210" s="16">
        <v>0.18181818181818182</v>
      </c>
      <c r="F210" s="16">
        <v>0.31313131313131315</v>
      </c>
      <c r="G210" s="16">
        <v>0.24747474747474749</v>
      </c>
      <c r="H210" s="16">
        <v>1.0101010101010102E-2</v>
      </c>
      <c r="I210" s="16">
        <v>1.5151515151515152E-2</v>
      </c>
      <c r="J210" s="11">
        <v>0.23232323232323232</v>
      </c>
    </row>
    <row r="211" spans="2:10" x14ac:dyDescent="0.25">
      <c r="B211" s="15" t="s">
        <v>49</v>
      </c>
      <c r="C211" s="16">
        <v>8.6419753086419748E-2</v>
      </c>
      <c r="D211" s="16">
        <v>4.9382716049382713E-2</v>
      </c>
      <c r="E211" s="16">
        <v>0.19753086419753085</v>
      </c>
      <c r="F211" s="16">
        <v>8.6419753086419748E-2</v>
      </c>
      <c r="G211" s="16">
        <v>0.27160493827160492</v>
      </c>
      <c r="H211" s="16">
        <v>9.8765432098765427E-2</v>
      </c>
      <c r="I211" s="16">
        <v>3.7037037037037035E-2</v>
      </c>
      <c r="J211" s="11">
        <v>0.1728395061728395</v>
      </c>
    </row>
    <row r="214" spans="2:10" x14ac:dyDescent="0.25">
      <c r="B214" s="59" t="s">
        <v>13</v>
      </c>
      <c r="C214" s="60" t="s">
        <v>78</v>
      </c>
      <c r="D214" s="61"/>
      <c r="E214" s="61"/>
      <c r="F214" s="61"/>
      <c r="G214" s="61"/>
      <c r="H214" s="61"/>
      <c r="I214" s="61"/>
      <c r="J214" s="61"/>
    </row>
    <row r="215" spans="2:10" x14ac:dyDescent="0.25">
      <c r="B215" s="59"/>
      <c r="C215" s="14" t="s">
        <v>71</v>
      </c>
      <c r="D215" s="14" t="s">
        <v>72</v>
      </c>
      <c r="E215" s="14" t="s">
        <v>73</v>
      </c>
      <c r="F215" s="14" t="s">
        <v>74</v>
      </c>
      <c r="G215" s="14" t="s">
        <v>75</v>
      </c>
      <c r="H215" s="14" t="s">
        <v>76</v>
      </c>
      <c r="I215" s="14" t="s">
        <v>77</v>
      </c>
      <c r="J215" s="14" t="s">
        <v>49</v>
      </c>
    </row>
    <row r="216" spans="2:10" x14ac:dyDescent="0.25">
      <c r="B216" s="15" t="s">
        <v>80</v>
      </c>
      <c r="C216" s="16">
        <v>2.1770682148040638E-2</v>
      </c>
      <c r="D216" s="16">
        <v>5.128205128205128E-2</v>
      </c>
      <c r="E216" s="16">
        <v>0.23802612481857766</v>
      </c>
      <c r="F216" s="16">
        <v>3.3381712626995644E-2</v>
      </c>
      <c r="G216" s="16">
        <v>0.27866473149492016</v>
      </c>
      <c r="H216" s="16">
        <v>0.1625544267053701</v>
      </c>
      <c r="I216" s="16">
        <v>0</v>
      </c>
      <c r="J216" s="11">
        <v>0.21432027092404451</v>
      </c>
    </row>
    <row r="217" spans="2:10" x14ac:dyDescent="0.25">
      <c r="B217" s="15" t="s">
        <v>43</v>
      </c>
      <c r="C217" s="16">
        <v>2.1920668058455117E-2</v>
      </c>
      <c r="D217" s="16">
        <v>5.4801670146137786E-2</v>
      </c>
      <c r="E217" s="16">
        <v>0.24373695198329853</v>
      </c>
      <c r="F217" s="16">
        <v>2.7139874739039668E-2</v>
      </c>
      <c r="G217" s="16">
        <v>0.29070981210855951</v>
      </c>
      <c r="H217" s="16">
        <v>0.17536534446764093</v>
      </c>
      <c r="I217" s="16">
        <v>0</v>
      </c>
      <c r="J217" s="11">
        <v>0.18632567849686849</v>
      </c>
    </row>
    <row r="218" spans="2:10" x14ac:dyDescent="0.25">
      <c r="B218" s="15" t="s">
        <v>44</v>
      </c>
      <c r="C218" s="16">
        <v>1.8867924528301886E-2</v>
      </c>
      <c r="D218" s="16">
        <v>1.8867924528301886E-2</v>
      </c>
      <c r="E218" s="16">
        <v>0.18867924528301888</v>
      </c>
      <c r="F218" s="16">
        <v>9.4339622641509441E-2</v>
      </c>
      <c r="G218" s="16">
        <v>0.30188679245283018</v>
      </c>
      <c r="H218" s="16">
        <v>0</v>
      </c>
      <c r="I218" s="16">
        <v>0</v>
      </c>
      <c r="J218" s="11">
        <v>0.37735849056603776</v>
      </c>
    </row>
    <row r="219" spans="2:10" x14ac:dyDescent="0.25">
      <c r="B219" s="15" t="s">
        <v>45</v>
      </c>
      <c r="C219" s="16">
        <v>0</v>
      </c>
      <c r="D219" s="16">
        <v>0</v>
      </c>
      <c r="E219" s="16">
        <v>0.15053763440860216</v>
      </c>
      <c r="F219" s="16">
        <v>0.12903225806451613</v>
      </c>
      <c r="G219" s="16">
        <v>3.2258064516129031E-2</v>
      </c>
      <c r="H219" s="16">
        <v>0</v>
      </c>
      <c r="I219" s="16">
        <v>0</v>
      </c>
      <c r="J219" s="11">
        <v>0.68817204301075274</v>
      </c>
    </row>
    <row r="220" spans="2:10" x14ac:dyDescent="0.25">
      <c r="B220" s="15" t="s">
        <v>49</v>
      </c>
      <c r="C220" s="16">
        <v>0.4</v>
      </c>
      <c r="D220" s="16">
        <v>0</v>
      </c>
      <c r="E220" s="16">
        <v>0.2</v>
      </c>
      <c r="F220" s="16">
        <v>0</v>
      </c>
      <c r="G220" s="16">
        <v>0</v>
      </c>
      <c r="H220" s="16">
        <v>0</v>
      </c>
      <c r="I220" s="16">
        <v>0</v>
      </c>
      <c r="J220" s="11">
        <v>0.4</v>
      </c>
    </row>
    <row r="223" spans="2:10" x14ac:dyDescent="0.25">
      <c r="B223" s="59" t="s">
        <v>62</v>
      </c>
      <c r="C223" s="60" t="s">
        <v>78</v>
      </c>
      <c r="D223" s="61"/>
      <c r="E223" s="61"/>
      <c r="F223" s="61"/>
      <c r="G223" s="61"/>
      <c r="H223" s="61"/>
      <c r="I223" s="61"/>
      <c r="J223" s="61"/>
    </row>
    <row r="224" spans="2:10" x14ac:dyDescent="0.25">
      <c r="B224" s="59"/>
      <c r="C224" s="14" t="s">
        <v>71</v>
      </c>
      <c r="D224" s="14" t="s">
        <v>72</v>
      </c>
      <c r="E224" s="14" t="s">
        <v>73</v>
      </c>
      <c r="F224" s="14" t="s">
        <v>74</v>
      </c>
      <c r="G224" s="14" t="s">
        <v>75</v>
      </c>
      <c r="H224" s="14" t="s">
        <v>76</v>
      </c>
      <c r="I224" s="14" t="s">
        <v>77</v>
      </c>
      <c r="J224" s="14" t="s">
        <v>49</v>
      </c>
    </row>
    <row r="225" spans="2:10" x14ac:dyDescent="0.25">
      <c r="B225" s="15" t="s">
        <v>80</v>
      </c>
      <c r="C225" s="16">
        <v>2.3480918858836606E-2</v>
      </c>
      <c r="D225" s="16">
        <v>3.4318266024453502E-2</v>
      </c>
      <c r="E225" s="16">
        <v>0.2891811782141534</v>
      </c>
      <c r="F225" s="16">
        <v>4.5711374583178956E-2</v>
      </c>
      <c r="G225" s="16">
        <v>0.34123749536865505</v>
      </c>
      <c r="H225" s="16">
        <v>0.16969247869581328</v>
      </c>
      <c r="I225" s="16">
        <v>1.0652093367914041E-3</v>
      </c>
      <c r="J225" s="11">
        <v>9.5313078918117827E-2</v>
      </c>
    </row>
    <row r="226" spans="2:10" x14ac:dyDescent="0.25">
      <c r="B226" s="15" t="s">
        <v>43</v>
      </c>
      <c r="C226" s="16">
        <v>2.9738302934179221E-2</v>
      </c>
      <c r="D226" s="16">
        <v>3.3174729051017711E-2</v>
      </c>
      <c r="E226" s="16">
        <v>0.29044409199048377</v>
      </c>
      <c r="F226" s="16">
        <v>3.6875495638382237E-2</v>
      </c>
      <c r="G226" s="16">
        <v>0.34106529209621994</v>
      </c>
      <c r="H226" s="16">
        <v>0.179553264604811</v>
      </c>
      <c r="I226" s="16">
        <v>8.5910652920962198E-4</v>
      </c>
      <c r="J226" s="11">
        <v>8.8289717155696543E-2</v>
      </c>
    </row>
    <row r="227" spans="2:10" x14ac:dyDescent="0.25">
      <c r="B227" s="15" t="s">
        <v>44</v>
      </c>
      <c r="C227" s="16">
        <v>8.634473936680525E-3</v>
      </c>
      <c r="D227" s="16">
        <v>3.7416053725615607E-2</v>
      </c>
      <c r="E227" s="16">
        <v>0.29309242085065557</v>
      </c>
      <c r="F227" s="16">
        <v>5.5804285257435242E-2</v>
      </c>
      <c r="G227" s="16">
        <v>0.34777742244963222</v>
      </c>
      <c r="H227" s="16">
        <v>0.15030380556443876</v>
      </c>
      <c r="I227" s="16">
        <v>1.5989766549408379E-3</v>
      </c>
      <c r="J227" s="11">
        <v>0.10537256156060122</v>
      </c>
    </row>
    <row r="228" spans="2:10" x14ac:dyDescent="0.25">
      <c r="B228" s="15" t="s">
        <v>45</v>
      </c>
      <c r="C228" s="16">
        <v>6.024096385542169E-3</v>
      </c>
      <c r="D228" s="16">
        <v>1.2048192771084338E-2</v>
      </c>
      <c r="E228" s="16">
        <v>6.6265060240963861E-2</v>
      </c>
      <c r="F228" s="16">
        <v>0.45180722891566266</v>
      </c>
      <c r="G228" s="16">
        <v>0.13855421686746988</v>
      </c>
      <c r="H228" s="16">
        <v>1.2048192771084338E-2</v>
      </c>
      <c r="I228" s="16">
        <v>0</v>
      </c>
      <c r="J228" s="11">
        <v>0.31325301204819278</v>
      </c>
    </row>
    <row r="229" spans="2:10" x14ac:dyDescent="0.25">
      <c r="B229" s="15" t="s">
        <v>49</v>
      </c>
      <c r="C229" s="16">
        <v>0.05</v>
      </c>
      <c r="D229" s="16">
        <v>7.4999999999999997E-2</v>
      </c>
      <c r="E229" s="16">
        <v>0.125</v>
      </c>
      <c r="F229" s="16">
        <v>0.125</v>
      </c>
      <c r="G229" s="16">
        <v>0.22500000000000001</v>
      </c>
      <c r="H229" s="16">
        <v>0.125</v>
      </c>
      <c r="I229" s="16">
        <v>0</v>
      </c>
      <c r="J229" s="11">
        <v>0.27500000000000002</v>
      </c>
    </row>
    <row r="231" spans="2:10" s="22" customFormat="1" x14ac:dyDescent="0.25">
      <c r="B231" s="29" t="s">
        <v>89</v>
      </c>
    </row>
    <row r="233" spans="2:10" x14ac:dyDescent="0.25">
      <c r="B233" s="9"/>
      <c r="C233" s="9" t="s">
        <v>90</v>
      </c>
      <c r="D233" s="9" t="s">
        <v>91</v>
      </c>
      <c r="E233" s="9" t="s">
        <v>92</v>
      </c>
    </row>
    <row r="234" spans="2:10" x14ac:dyDescent="0.25">
      <c r="B234" s="10" t="s">
        <v>7</v>
      </c>
      <c r="C234" s="7">
        <v>36.083912408759119</v>
      </c>
      <c r="D234" s="7">
        <v>144.33564963503648</v>
      </c>
      <c r="E234" s="31">
        <v>4</v>
      </c>
    </row>
    <row r="235" spans="2:10" x14ac:dyDescent="0.25">
      <c r="B235" s="10" t="s">
        <v>8</v>
      </c>
      <c r="C235" s="7">
        <v>23.150098576122673</v>
      </c>
      <c r="D235" s="7">
        <v>115.75049288061336</v>
      </c>
      <c r="E235" s="31">
        <v>5</v>
      </c>
    </row>
    <row r="236" spans="2:10" x14ac:dyDescent="0.25">
      <c r="B236" s="10" t="s">
        <v>9</v>
      </c>
      <c r="C236" s="7">
        <v>56.174013057053649</v>
      </c>
      <c r="D236" s="7">
        <v>224.6960522282146</v>
      </c>
      <c r="E236" s="31">
        <v>4</v>
      </c>
    </row>
    <row r="237" spans="2:10" x14ac:dyDescent="0.25">
      <c r="B237" s="10" t="s">
        <v>10</v>
      </c>
      <c r="C237" s="7">
        <v>57.623999999999995</v>
      </c>
      <c r="D237" s="7">
        <v>230.49599999999998</v>
      </c>
      <c r="E237" s="31">
        <v>4</v>
      </c>
    </row>
    <row r="238" spans="2:10" x14ac:dyDescent="0.25">
      <c r="B238" s="10" t="s">
        <v>11</v>
      </c>
      <c r="C238" s="7">
        <v>35.112489056603778</v>
      </c>
      <c r="D238" s="7">
        <v>140.44995622641511</v>
      </c>
      <c r="E238" s="31">
        <v>4</v>
      </c>
    </row>
    <row r="239" spans="2:10" x14ac:dyDescent="0.25">
      <c r="B239" s="10" t="s">
        <v>12</v>
      </c>
      <c r="C239" s="7">
        <v>25.587714285714288</v>
      </c>
      <c r="D239" s="7">
        <v>127.93857142857144</v>
      </c>
      <c r="E239" s="31">
        <v>5</v>
      </c>
    </row>
    <row r="240" spans="2:10" x14ac:dyDescent="0.25">
      <c r="B240" s="10" t="s">
        <v>13</v>
      </c>
      <c r="C240" s="7">
        <v>36.378638297872342</v>
      </c>
      <c r="D240" s="7">
        <v>145.51455319148937</v>
      </c>
      <c r="E240" s="31">
        <v>4</v>
      </c>
    </row>
    <row r="241" spans="2:5" x14ac:dyDescent="0.25">
      <c r="B241" s="10" t="s">
        <v>14</v>
      </c>
      <c r="C241" s="7">
        <v>47.930636155606408</v>
      </c>
      <c r="D241" s="7">
        <v>191.72254462242563</v>
      </c>
      <c r="E241" s="31">
        <v>4</v>
      </c>
    </row>
    <row r="242" spans="2:5" x14ac:dyDescent="0.25">
      <c r="B242" s="10" t="s">
        <v>15</v>
      </c>
      <c r="C242" s="7">
        <v>48.564343750000006</v>
      </c>
      <c r="D242" s="7">
        <v>194.25737500000002</v>
      </c>
      <c r="E242" s="31">
        <v>4</v>
      </c>
    </row>
    <row r="243" spans="2:5" x14ac:dyDescent="0.25">
      <c r="B243" s="10" t="s">
        <v>16</v>
      </c>
      <c r="C243" s="7">
        <v>31.662781326781321</v>
      </c>
      <c r="D243" s="7">
        <v>126.65112530712528</v>
      </c>
      <c r="E243" s="31">
        <v>4</v>
      </c>
    </row>
    <row r="244" spans="2:5" x14ac:dyDescent="0.25">
      <c r="B244" s="10" t="s">
        <v>17</v>
      </c>
      <c r="C244" s="7">
        <v>25.144125000000003</v>
      </c>
      <c r="D244" s="7">
        <v>100.57650000000001</v>
      </c>
      <c r="E244" s="31">
        <v>4</v>
      </c>
    </row>
    <row r="245" spans="2:5" x14ac:dyDescent="0.25">
      <c r="B245" s="10" t="s">
        <v>29</v>
      </c>
      <c r="C245" s="7">
        <v>40.458146415284702</v>
      </c>
      <c r="D245" s="7">
        <v>161.83258566113881</v>
      </c>
      <c r="E245" s="31">
        <v>3.9987392839132627</v>
      </c>
    </row>
  </sheetData>
  <mergeCells count="24">
    <mergeCell ref="C160:J160"/>
    <mergeCell ref="B160:B161"/>
    <mergeCell ref="B169:B170"/>
    <mergeCell ref="C169:J169"/>
    <mergeCell ref="C118:I118"/>
    <mergeCell ref="B118:B119"/>
    <mergeCell ref="B127:B128"/>
    <mergeCell ref="C127:I127"/>
    <mergeCell ref="B150:B151"/>
    <mergeCell ref="C150:I150"/>
    <mergeCell ref="B138:B139"/>
    <mergeCell ref="C138:I138"/>
    <mergeCell ref="B178:B179"/>
    <mergeCell ref="C178:J178"/>
    <mergeCell ref="B187:B188"/>
    <mergeCell ref="C187:J187"/>
    <mergeCell ref="B196:B197"/>
    <mergeCell ref="C196:J196"/>
    <mergeCell ref="B223:B224"/>
    <mergeCell ref="C223:J223"/>
    <mergeCell ref="B205:B206"/>
    <mergeCell ref="C205:J205"/>
    <mergeCell ref="B214:B215"/>
    <mergeCell ref="C214:J2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tabSelected="1" workbookViewId="0">
      <selection activeCell="B2" sqref="B2"/>
    </sheetView>
  </sheetViews>
  <sheetFormatPr baseColWidth="10" defaultRowHeight="15" x14ac:dyDescent="0.25"/>
  <cols>
    <col min="1" max="1" width="11.42578125" style="32"/>
    <col min="2" max="2" width="24.42578125" style="32" customWidth="1"/>
    <col min="3" max="3" width="13.140625" style="32" bestFit="1" customWidth="1"/>
    <col min="4" max="16384" width="11.42578125" style="32"/>
  </cols>
  <sheetData>
    <row r="1" spans="2:11" ht="15.75" thickBot="1" x14ac:dyDescent="0.3"/>
    <row r="2" spans="2:11" ht="15.75" thickBot="1" x14ac:dyDescent="0.3">
      <c r="B2" s="58"/>
      <c r="C2" s="64">
        <v>2017</v>
      </c>
      <c r="D2" s="64"/>
      <c r="E2" s="64"/>
      <c r="F2" s="65">
        <v>2018</v>
      </c>
      <c r="G2" s="64"/>
      <c r="H2" s="66"/>
      <c r="I2" s="65" t="s">
        <v>101</v>
      </c>
      <c r="J2" s="66"/>
    </row>
    <row r="3" spans="2:11" ht="54" x14ac:dyDescent="0.25">
      <c r="B3" s="57" t="s">
        <v>100</v>
      </c>
      <c r="C3" s="56" t="s">
        <v>99</v>
      </c>
      <c r="D3" s="56" t="s">
        <v>98</v>
      </c>
      <c r="E3" s="55" t="s">
        <v>97</v>
      </c>
      <c r="F3" s="56" t="s">
        <v>99</v>
      </c>
      <c r="G3" s="56" t="s">
        <v>98</v>
      </c>
      <c r="H3" s="55" t="s">
        <v>97</v>
      </c>
      <c r="I3" s="56" t="s">
        <v>99</v>
      </c>
      <c r="J3" s="55" t="s">
        <v>97</v>
      </c>
    </row>
    <row r="4" spans="2:11" ht="16.5" x14ac:dyDescent="0.25">
      <c r="B4" s="50" t="s">
        <v>7</v>
      </c>
      <c r="C4" s="48">
        <v>0</v>
      </c>
      <c r="D4" s="48">
        <v>4</v>
      </c>
      <c r="E4" s="47">
        <v>0</v>
      </c>
      <c r="F4" s="49">
        <v>34.652978102189778</v>
      </c>
      <c r="G4" s="48">
        <v>4</v>
      </c>
      <c r="H4" s="47">
        <v>138.61191240875911</v>
      </c>
      <c r="I4" s="49">
        <f>+F4-C4</f>
        <v>34.652978102189778</v>
      </c>
      <c r="J4" s="47">
        <f>+H4-E4</f>
        <v>138.61191240875911</v>
      </c>
      <c r="K4" s="37"/>
    </row>
    <row r="5" spans="2:11" ht="16.5" x14ac:dyDescent="0.25">
      <c r="B5" s="50" t="s">
        <v>96</v>
      </c>
      <c r="C5" s="49">
        <v>23.201974719101123</v>
      </c>
      <c r="D5" s="48">
        <v>5</v>
      </c>
      <c r="E5" s="47">
        <v>116.00987359550561</v>
      </c>
      <c r="F5" s="52">
        <v>23.683815991237676</v>
      </c>
      <c r="G5" s="48">
        <v>5</v>
      </c>
      <c r="H5" s="51">
        <v>118.41907995618838</v>
      </c>
      <c r="I5" s="52">
        <f>+F5-C5</f>
        <v>0.48184127213655259</v>
      </c>
      <c r="J5" s="51">
        <f t="shared" ref="J5:J20" si="0">+H5-E5</f>
        <v>2.4092063606827736</v>
      </c>
      <c r="K5" s="37"/>
    </row>
    <row r="6" spans="2:11" ht="16.5" x14ac:dyDescent="0.25">
      <c r="B6" s="50" t="s">
        <v>9</v>
      </c>
      <c r="C6" s="49">
        <v>63.788765701042877</v>
      </c>
      <c r="D6" s="48">
        <v>4</v>
      </c>
      <c r="E6" s="47">
        <v>255.15506280417151</v>
      </c>
      <c r="F6" s="54">
        <v>57.296191881918823</v>
      </c>
      <c r="G6" s="48">
        <v>4</v>
      </c>
      <c r="H6" s="53">
        <v>229.18476752767529</v>
      </c>
      <c r="I6" s="54">
        <f t="shared" ref="I6:I20" si="1">+F6-C6</f>
        <v>-6.4925738191240541</v>
      </c>
      <c r="J6" s="53">
        <f t="shared" si="0"/>
        <v>-25.970295276496216</v>
      </c>
      <c r="K6" s="37"/>
    </row>
    <row r="7" spans="2:11" ht="16.5" x14ac:dyDescent="0.25">
      <c r="B7" s="50" t="s">
        <v>10</v>
      </c>
      <c r="C7" s="49">
        <v>51.93341584158415</v>
      </c>
      <c r="D7" s="48">
        <v>4</v>
      </c>
      <c r="E7" s="47">
        <v>207.7336633663366</v>
      </c>
      <c r="F7" s="54">
        <v>49.975579856115104</v>
      </c>
      <c r="G7" s="48">
        <v>4</v>
      </c>
      <c r="H7" s="53">
        <v>199.90231942446042</v>
      </c>
      <c r="I7" s="54">
        <f t="shared" si="1"/>
        <v>-1.9578359854690461</v>
      </c>
      <c r="J7" s="53">
        <f t="shared" si="0"/>
        <v>-7.8313439418761845</v>
      </c>
      <c r="K7" s="37"/>
    </row>
    <row r="8" spans="2:11" ht="16.5" x14ac:dyDescent="0.25">
      <c r="B8" s="50" t="s">
        <v>11</v>
      </c>
      <c r="C8" s="49">
        <v>29.801704027538726</v>
      </c>
      <c r="D8" s="48">
        <v>4</v>
      </c>
      <c r="E8" s="47">
        <v>119.2068161101549</v>
      </c>
      <c r="F8" s="52">
        <v>36.623954716981132</v>
      </c>
      <c r="G8" s="48">
        <v>4</v>
      </c>
      <c r="H8" s="51">
        <v>146.49581886792453</v>
      </c>
      <c r="I8" s="52">
        <f t="shared" si="1"/>
        <v>6.8222506894424058</v>
      </c>
      <c r="J8" s="51">
        <f t="shared" si="0"/>
        <v>27.289002757769623</v>
      </c>
      <c r="K8" s="37"/>
    </row>
    <row r="9" spans="2:11" ht="16.5" x14ac:dyDescent="0.25">
      <c r="B9" s="50" t="s">
        <v>12</v>
      </c>
      <c r="C9" s="49">
        <v>33.091669273743015</v>
      </c>
      <c r="D9" s="48">
        <v>5</v>
      </c>
      <c r="E9" s="47">
        <v>165.45834636871507</v>
      </c>
      <c r="F9" s="54">
        <v>25.458892857142857</v>
      </c>
      <c r="G9" s="48">
        <v>5</v>
      </c>
      <c r="H9" s="53">
        <v>127.29446428571428</v>
      </c>
      <c r="I9" s="54">
        <f t="shared" si="1"/>
        <v>-7.6327764166001586</v>
      </c>
      <c r="J9" s="53">
        <f t="shared" si="0"/>
        <v>-38.163882083000786</v>
      </c>
      <c r="K9" s="37"/>
    </row>
    <row r="10" spans="2:11" ht="16.5" x14ac:dyDescent="0.25">
      <c r="B10" s="50" t="s">
        <v>13</v>
      </c>
      <c r="C10" s="49">
        <v>35.581333333333333</v>
      </c>
      <c r="D10" s="48">
        <v>4</v>
      </c>
      <c r="E10" s="47">
        <v>142.32533333333333</v>
      </c>
      <c r="F10" s="52">
        <v>42.18720364741641</v>
      </c>
      <c r="G10" s="48">
        <v>4</v>
      </c>
      <c r="H10" s="51">
        <v>168.74881458966564</v>
      </c>
      <c r="I10" s="52">
        <f t="shared" si="1"/>
        <v>6.6058703140830772</v>
      </c>
      <c r="J10" s="51">
        <f t="shared" si="0"/>
        <v>26.423481256332309</v>
      </c>
      <c r="K10" s="37"/>
    </row>
    <row r="11" spans="2:11" ht="16.5" x14ac:dyDescent="0.25">
      <c r="B11" s="50" t="s">
        <v>14</v>
      </c>
      <c r="C11" s="49">
        <v>41.515166037735845</v>
      </c>
      <c r="D11" s="48">
        <v>4</v>
      </c>
      <c r="E11" s="47">
        <v>166.06066415094338</v>
      </c>
      <c r="F11" s="52">
        <v>57.246288329519459</v>
      </c>
      <c r="G11" s="48">
        <v>4</v>
      </c>
      <c r="H11" s="51">
        <v>228.98515331807783</v>
      </c>
      <c r="I11" s="52">
        <f t="shared" si="1"/>
        <v>15.731122291783613</v>
      </c>
      <c r="J11" s="51">
        <f t="shared" si="0"/>
        <v>62.924489167134453</v>
      </c>
      <c r="K11" s="37"/>
    </row>
    <row r="12" spans="2:11" ht="16.5" x14ac:dyDescent="0.25">
      <c r="B12" s="50" t="s">
        <v>15</v>
      </c>
      <c r="C12" s="49">
        <v>47.713186650185413</v>
      </c>
      <c r="D12" s="48">
        <v>4</v>
      </c>
      <c r="E12" s="47">
        <v>190.85274660074165</v>
      </c>
      <c r="F12" s="52">
        <v>53.791015625000007</v>
      </c>
      <c r="G12" s="48">
        <v>4</v>
      </c>
      <c r="H12" s="51">
        <v>215.16406250000003</v>
      </c>
      <c r="I12" s="52">
        <f t="shared" si="1"/>
        <v>6.0778289748145937</v>
      </c>
      <c r="J12" s="51">
        <f t="shared" si="0"/>
        <v>24.311315899258375</v>
      </c>
      <c r="K12" s="37"/>
    </row>
    <row r="13" spans="2:11" ht="16.5" x14ac:dyDescent="0.25">
      <c r="B13" s="50" t="s">
        <v>16</v>
      </c>
      <c r="C13" s="49">
        <v>30.852598825831702</v>
      </c>
      <c r="D13" s="48">
        <v>4</v>
      </c>
      <c r="E13" s="47">
        <v>123.41039530332681</v>
      </c>
      <c r="F13" s="52">
        <v>35.625611793611789</v>
      </c>
      <c r="G13" s="48">
        <v>4</v>
      </c>
      <c r="H13" s="51">
        <v>142.50244717444716</v>
      </c>
      <c r="I13" s="52">
        <f t="shared" si="1"/>
        <v>4.7730129677800868</v>
      </c>
      <c r="J13" s="51">
        <f t="shared" si="0"/>
        <v>19.092051871120347</v>
      </c>
      <c r="K13" s="37"/>
    </row>
    <row r="14" spans="2:11" ht="16.5" x14ac:dyDescent="0.25">
      <c r="B14" s="50" t="s">
        <v>17</v>
      </c>
      <c r="C14" s="49">
        <v>0</v>
      </c>
      <c r="D14" s="48">
        <v>4</v>
      </c>
      <c r="E14" s="47">
        <v>0</v>
      </c>
      <c r="F14" s="49">
        <v>26.920275000000004</v>
      </c>
      <c r="G14" s="48">
        <v>4</v>
      </c>
      <c r="H14" s="47">
        <v>107.68110000000001</v>
      </c>
      <c r="I14" s="49">
        <f t="shared" si="1"/>
        <v>26.920275000000004</v>
      </c>
      <c r="J14" s="47">
        <f t="shared" si="0"/>
        <v>107.68110000000001</v>
      </c>
      <c r="K14" s="37"/>
    </row>
    <row r="15" spans="2:11" ht="16.5" x14ac:dyDescent="0.25">
      <c r="B15" s="44" t="s">
        <v>63</v>
      </c>
      <c r="C15" s="43">
        <v>25.566729361474753</v>
      </c>
      <c r="D15" s="40">
        <v>5</v>
      </c>
      <c r="E15" s="42">
        <v>127.83364680737377</v>
      </c>
      <c r="F15" s="46">
        <v>24.378417506761743</v>
      </c>
      <c r="G15" s="40">
        <v>5</v>
      </c>
      <c r="H15" s="45">
        <v>121.89208753380871</v>
      </c>
      <c r="I15" s="46">
        <f t="shared" si="1"/>
        <v>-1.1883118547130103</v>
      </c>
      <c r="J15" s="45">
        <f t="shared" si="0"/>
        <v>-5.941559273565062</v>
      </c>
      <c r="K15" s="37"/>
    </row>
    <row r="16" spans="2:11" ht="16.5" x14ac:dyDescent="0.25">
      <c r="B16" s="44" t="s">
        <v>64</v>
      </c>
      <c r="C16" s="43">
        <v>36.281187319884722</v>
      </c>
      <c r="D16" s="40">
        <v>4</v>
      </c>
      <c r="E16" s="42">
        <v>145.12474927953889</v>
      </c>
      <c r="F16" s="41">
        <v>45.121009174311922</v>
      </c>
      <c r="G16" s="40">
        <v>4</v>
      </c>
      <c r="H16" s="39">
        <v>180.48403669724769</v>
      </c>
      <c r="I16" s="41">
        <f t="shared" si="1"/>
        <v>8.8398218544271998</v>
      </c>
      <c r="J16" s="39">
        <f t="shared" si="0"/>
        <v>35.359287417708799</v>
      </c>
      <c r="K16" s="37"/>
    </row>
    <row r="17" spans="2:11" ht="16.5" x14ac:dyDescent="0.25">
      <c r="B17" s="44" t="s">
        <v>95</v>
      </c>
      <c r="C17" s="43">
        <v>25.566729361474753</v>
      </c>
      <c r="D17" s="40">
        <v>5</v>
      </c>
      <c r="E17" s="42">
        <v>127.83364680737377</v>
      </c>
      <c r="F17" s="46">
        <v>24.16133867093675</v>
      </c>
      <c r="G17" s="40">
        <v>5</v>
      </c>
      <c r="H17" s="45">
        <v>120.80669335468374</v>
      </c>
      <c r="I17" s="46">
        <f t="shared" si="1"/>
        <v>-1.4053906905380025</v>
      </c>
      <c r="J17" s="45">
        <f t="shared" si="0"/>
        <v>-7.026953452690023</v>
      </c>
      <c r="K17" s="37"/>
    </row>
    <row r="18" spans="2:11" ht="16.5" x14ac:dyDescent="0.25">
      <c r="B18" s="44" t="s">
        <v>94</v>
      </c>
      <c r="C18" s="43">
        <v>36.281187319884722</v>
      </c>
      <c r="D18" s="40">
        <v>4</v>
      </c>
      <c r="E18" s="42">
        <v>145.12474927953889</v>
      </c>
      <c r="F18" s="41">
        <v>46.820203791469197</v>
      </c>
      <c r="G18" s="40">
        <v>4</v>
      </c>
      <c r="H18" s="39">
        <v>187.28081516587679</v>
      </c>
      <c r="I18" s="41">
        <f t="shared" si="1"/>
        <v>10.539016471584475</v>
      </c>
      <c r="J18" s="39">
        <f t="shared" si="0"/>
        <v>42.156065886337899</v>
      </c>
      <c r="K18" s="37"/>
    </row>
    <row r="19" spans="2:11" ht="16.5" thickBot="1" x14ac:dyDescent="0.3">
      <c r="B19" s="38" t="s">
        <v>80</v>
      </c>
      <c r="C19" s="35">
        <v>42.101918529342996</v>
      </c>
      <c r="D19" s="34">
        <v>4</v>
      </c>
      <c r="E19" s="33">
        <v>168.40767411737198</v>
      </c>
      <c r="F19" s="35">
        <v>42.437046219812096</v>
      </c>
      <c r="G19" s="34">
        <v>4</v>
      </c>
      <c r="H19" s="33">
        <v>169.74818487924838</v>
      </c>
      <c r="I19" s="35">
        <f t="shared" si="1"/>
        <v>0.33512769046910051</v>
      </c>
      <c r="J19" s="33">
        <f t="shared" si="0"/>
        <v>1.3405107618764021</v>
      </c>
      <c r="K19" s="37"/>
    </row>
    <row r="20" spans="2:11" ht="26.25" thickBot="1" x14ac:dyDescent="0.3">
      <c r="B20" s="36" t="s">
        <v>93</v>
      </c>
      <c r="C20" s="35">
        <v>42.101918529342996</v>
      </c>
      <c r="D20" s="34">
        <v>4</v>
      </c>
      <c r="E20" s="33">
        <v>168.40767411737198</v>
      </c>
      <c r="F20" s="35">
        <v>42.902044677366518</v>
      </c>
      <c r="G20" s="34">
        <v>4</v>
      </c>
      <c r="H20" s="33">
        <v>171.60817870946607</v>
      </c>
      <c r="I20" s="35">
        <f t="shared" si="1"/>
        <v>0.80012614802352289</v>
      </c>
      <c r="J20" s="33">
        <f t="shared" si="0"/>
        <v>3.2005045920940915</v>
      </c>
    </row>
  </sheetData>
  <mergeCells count="3">
    <mergeCell ref="C2:E2"/>
    <mergeCell ref="F2:H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 2018</vt:lpstr>
      <vt:lpstr>AGOSTO 2018</vt:lpstr>
      <vt:lpstr>CONSOLIDADO PER CÁPITA 17 v 18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Leal, Wilmer</dc:creator>
  <cp:lastModifiedBy>ECONOMISTA</cp:lastModifiedBy>
  <dcterms:created xsi:type="dcterms:W3CDTF">2018-08-03T20:15:19Z</dcterms:created>
  <dcterms:modified xsi:type="dcterms:W3CDTF">2019-09-13T22:19:19Z</dcterms:modified>
</cp:coreProperties>
</file>