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105" tabRatio="599" activeTab="5"/>
  </bookViews>
  <sheets>
    <sheet name="VIGENCIA 2015" sheetId="1" r:id="rId1"/>
    <sheet name="VIGENCIA 2016" sheetId="2" r:id="rId2"/>
    <sheet name="VIGENCIA 2017" sheetId="3" r:id="rId3"/>
    <sheet name="VIGENCIA 2018" sheetId="4" r:id="rId4"/>
    <sheet name="VIGENCIA 2019" sheetId="5" r:id="rId5"/>
    <sheet name="VIGENCIA 2020" sheetId="6" r:id="rId6"/>
  </sheets>
  <definedNames/>
  <calcPr fullCalcOnLoad="1"/>
</workbook>
</file>

<file path=xl/sharedStrings.xml><?xml version="1.0" encoding="utf-8"?>
<sst xmlns="http://schemas.openxmlformats.org/spreadsheetml/2006/main" count="1256" uniqueCount="565">
  <si>
    <t>CLASE DE CONTRATO</t>
  </si>
  <si>
    <t>OBJETO DEL CONTRATO</t>
  </si>
  <si>
    <t>CONTRATISTA : NATURALEZA</t>
  </si>
  <si>
    <t>CONTRATISTA : NOMBRE COMPLETO</t>
  </si>
  <si>
    <t>FECHA INICIO CONTRATO</t>
  </si>
  <si>
    <t>FECHA TERMINACIÓN CONTRATO</t>
  </si>
  <si>
    <t>01</t>
  </si>
  <si>
    <t>prestacion de servicios profesionales como secretario tecnico del consejo nacional de la papa</t>
  </si>
  <si>
    <t>hector jose villareal marquez</t>
  </si>
  <si>
    <t>02</t>
  </si>
  <si>
    <t>prestacion de servicios profesionales de auditoria interna de acuerdo al decreto 2025 de 1996 para el fondo nacional de fomento de la papa</t>
  </si>
  <si>
    <t>elvis elizabeth batalla urbay</t>
  </si>
  <si>
    <t>PERSONA NATURAL</t>
  </si>
  <si>
    <t>03</t>
  </si>
  <si>
    <t>prestacion de servicio de asistencia tecnica en los municipios de Zipaquira, Cajica, Nemocon, Cogua, San Cayetano departamento de Cundinamarca</t>
  </si>
  <si>
    <t>sara santamaria sierra</t>
  </si>
  <si>
    <t>04</t>
  </si>
  <si>
    <t>prestacion de servicio de asistencia tecnica en los municipios de Toca, Siachoque, Soraca, Viracha, Cienaga y Tunja departamento de Boyaca</t>
  </si>
  <si>
    <t>raul tenza cardenal</t>
  </si>
  <si>
    <t>05</t>
  </si>
  <si>
    <t>prestacion de servicio de asistencia tecnica en los municipios de Duitama, Santa Rosa de Vitermo, Cerinza, Tutaza, Floresta y Paipa departamento de Boyaca</t>
  </si>
  <si>
    <t>liliana patricia figueroa moyano</t>
  </si>
  <si>
    <t>06</t>
  </si>
  <si>
    <t>prestacion de servicio de asistencia tecnica en los municipios de Pasca, Granada, Sibate, Soacha, San Juan de Sumapaz departamento de cundinamarca</t>
  </si>
  <si>
    <t xml:space="preserve">dorisana guerrero florez </t>
  </si>
  <si>
    <t>07</t>
  </si>
  <si>
    <t>prestacion de servicio de asistencia tecnica en los municipios de Bojaca, Madrid, Facatativa, El Rosal, Subachoque, Tenjo, Cota y Funza departamento de Cundinamarca</t>
  </si>
  <si>
    <t xml:space="preserve">edgar humberto cubillos lozano </t>
  </si>
  <si>
    <t>08</t>
  </si>
  <si>
    <t>prestacion de servicio de asistencia tecnica en los municipios de La Calera, Giasca, Sesquile, Guatavita, Gama y Sopo departamento de Cundinamarca</t>
  </si>
  <si>
    <t>nelson andres bernal margfoy</t>
  </si>
  <si>
    <t>09</t>
  </si>
  <si>
    <t>prestacion de servicio de asistencia tecnica en los municipios de Choconta, Macheta, Villapinzon, Tibirita y Suesca departamento de Cundinamarca</t>
  </si>
  <si>
    <t xml:space="preserve">camilo fernando torres ballesteros </t>
  </si>
  <si>
    <t>10</t>
  </si>
  <si>
    <t>prestacion de servicio de asistencia tecnica en los municipios de Guican, Cocuy, Chiscas, Paqueva, la Uvita, El Espino, y Chita departamento de Boyaca</t>
  </si>
  <si>
    <t>nubia yaneth rojas gomez</t>
  </si>
  <si>
    <t>11</t>
  </si>
  <si>
    <t>prestacion de servicio de asistencia tecnica en los municipios de Sogamoso, Aquitania, Tota Cuitiva, Presca Firavitova, Tibasosa, Mongui, Topga y Mongua departamento de Boyaca</t>
  </si>
  <si>
    <t>leidi yohana ramirez solano</t>
  </si>
  <si>
    <t>12</t>
  </si>
  <si>
    <t>prestacion de servicio de asistencia tecnica en los municipios de Ventaquemada, Samaca, Boyaca, Umbita, Turmeque, Jenesano departamento de Boyaca</t>
  </si>
  <si>
    <t>carlos julio castillo rodriguez</t>
  </si>
  <si>
    <t>13</t>
  </si>
  <si>
    <t>prestacion de servicio de asistencia tecnica en los municipios de  Combita, Motavita, Arcabuco, Chiquiza, san Pedro de Iguaque, Villa de leyva, Cucaita y Sora departamento de Boyaca</t>
  </si>
  <si>
    <t>omar rene currea valderrama</t>
  </si>
  <si>
    <t>14</t>
  </si>
  <si>
    <t>prestacion de servicio de asistencia tecnica en los municipios santa rosa de osos, enterrios, san pedro de los milagros, san jose de la montaña y donmatias departamento de antioquia</t>
  </si>
  <si>
    <t>sebastian ossa rojas</t>
  </si>
  <si>
    <t>15</t>
  </si>
  <si>
    <t>prestacion de servicio de asistencia tecnica en los municipios Cauca, Popayan, Totoró, Paletara y Silva en el departamento de Cauca</t>
  </si>
  <si>
    <t>william alexander muñoz quiñones</t>
  </si>
  <si>
    <t>16</t>
  </si>
  <si>
    <t>prestacion de servicio de asistencia tecnica en los municipios de san vicente, santiario, marinilla y guarne departamento de Antioquia</t>
  </si>
  <si>
    <t>arlex enrique valencia londoño</t>
  </si>
  <si>
    <t>17</t>
  </si>
  <si>
    <t>prestacion de servicio de asistencia tecnica en los municipios de Chiquinquira Caldas, Saboya San Miguel, Raquira, y Santa Sofia departamento de Boyaca</t>
  </si>
  <si>
    <t>maria alejandra alvarez avila</t>
  </si>
  <si>
    <t>18</t>
  </si>
  <si>
    <t>prestacion de servicio de asistencia tecnica en los municipios Imues, Tangua, y Yacuanquer en el departamento de Nariño</t>
  </si>
  <si>
    <t>veronica vanessa rosero lombana</t>
  </si>
  <si>
    <t>19</t>
  </si>
  <si>
    <t>prestacion de servicio de asistencia tecnica en los municipios Ipiales, Aldana, Pupiales y Carlosama en el departamento de Nariño</t>
  </si>
  <si>
    <t>mauricio orlando sarchi pinchao</t>
  </si>
  <si>
    <t>20</t>
  </si>
  <si>
    <t>prestacion de servicio de asistencia tecnica en los municipios Potosi, Cordoba, Puerres, Contadero, Iles y Gualmatan en el departamento de Nariño</t>
  </si>
  <si>
    <t>octavio augusto guevara</t>
  </si>
  <si>
    <t>21</t>
  </si>
  <si>
    <t>prestacion de servicio de asistencia tecnica en los municipios Tuquerres, Ospina, Sapuyes, Guachucal y Cumbal en el departamento de Nariño</t>
  </si>
  <si>
    <t>jesus javier lopez solarte</t>
  </si>
  <si>
    <t>22</t>
  </si>
  <si>
    <t>prestacion de servicio de asistencia tecnica en los municipios de Ubaté, Fúneque susa, Guachetá, Cucunubá, Carmen de Carupa y Tauda en el departamento de Cundinamarca</t>
  </si>
  <si>
    <t>luis gerardo cubillos quijano</t>
  </si>
  <si>
    <t>23</t>
  </si>
  <si>
    <t>prestacion de servicio de asistencia tecnica en los municipios de Une, Chipaque, Ubaque, Fosca, Gutierrez, Choachi y Usme en el departamento de Cundinamarca</t>
  </si>
  <si>
    <t xml:space="preserve">carlos eduardo castro garcia </t>
  </si>
  <si>
    <t>24</t>
  </si>
  <si>
    <t>prestacion de servicio de asistencia tecnica en los municipios de la union, sonson, abejoral, y carmen de viboral departamento de antioquia</t>
  </si>
  <si>
    <t>wilmar colorado villa</t>
  </si>
  <si>
    <t>25</t>
  </si>
  <si>
    <t>prestacion de servicio de asistencia tecnica en los municipios Chitaga, Panplona, Cerrito, Silos y Tona departamento de Santander y Norte de Santander</t>
  </si>
  <si>
    <t>jaime dario perez soler</t>
  </si>
  <si>
    <t>26</t>
  </si>
  <si>
    <t>prestacion de servicio de asistencia tecnica en los municipios Manizales, Villamaría, Salamina, San Félix, Santa Isabel, Herveo, Casabianca y Cajamarca, departamento de Caldas y Tolima</t>
  </si>
  <si>
    <t>cesar augusto garcia quintana</t>
  </si>
  <si>
    <t>27</t>
  </si>
  <si>
    <t>28</t>
  </si>
  <si>
    <t>29</t>
  </si>
  <si>
    <t>30</t>
  </si>
  <si>
    <t>31</t>
  </si>
  <si>
    <t>32</t>
  </si>
  <si>
    <t>33</t>
  </si>
  <si>
    <t>34</t>
  </si>
  <si>
    <t>35</t>
  </si>
  <si>
    <t>36</t>
  </si>
  <si>
    <t>PRESTACION DE SERVICIOS</t>
  </si>
  <si>
    <t xml:space="preserve">COMPRAVENTA </t>
  </si>
  <si>
    <t>ASOCIACIÓN GREMIAL</t>
  </si>
  <si>
    <t xml:space="preserve">Fondo Nacional de Fomento de la Papa </t>
  </si>
  <si>
    <t xml:space="preserve">compraventa de 600 bultos de semilla de papa certificada ICA, de la variedad Pastusa Suprema. </t>
  </si>
  <si>
    <t>prestar el servicio de análisis de suelos, para lo cual realizará 360 estudios de suelo.</t>
  </si>
  <si>
    <t>PERSONA JURÍDICA</t>
  </si>
  <si>
    <t>Agrilab Laboratorios S.A.S</t>
  </si>
  <si>
    <t>prestacion de servicio de asistencia tecnica en los municipios Potosi, Cordoba, Puerres, Contadero, Iles, Guaitarilla y Gualmatan y en el departamento de Nariño</t>
  </si>
  <si>
    <t>martha constanza molina benavides</t>
  </si>
  <si>
    <t>prestacion de servicio de asistencia tecnica en los municipios Cómbita, Motavita, Arcabuco, Chiquiza, San Pedro de Ibague, Villa de Leyva y Sotaquira del departamento de Boyaca para un total de 250 beneficiarios</t>
  </si>
  <si>
    <t>segundo fidel salazar gonzalez</t>
  </si>
  <si>
    <t>prestar los servicios profesionales como interventora financiera y contable sobre los recursos asignados al Proyecto de Asistencia Técnica para el Sector Productivo de la Papa llevado acabo entre 01 de agosto hasta el 31 de diciembre del 2015  aprobado por la junta directiva del Fondo, y por tanto revisar la redistribución de dichos recursos</t>
  </si>
  <si>
    <t xml:space="preserve">jenny cristina mendez vasquez </t>
  </si>
  <si>
    <t xml:space="preserve">PRESTACIÓN DE SERVICIOS </t>
  </si>
  <si>
    <t>prestar el servicio de asistencia técnica en los municipios de Pasto, Tangua, Guaitarilla, Yacuanquer, Contadero, departamento de Nariño para  un total de 55 beneficiarios</t>
  </si>
  <si>
    <t>prestar el servicio de asistencia técnica en los municipios de Granada, Pasca, Sibaté, Soacha, San Juan de Sumapaz, departamento de Cundinamarca para  un total de 55 beneficiarios</t>
  </si>
  <si>
    <t>prestar el servicio de asistencia técnica en los municipios de Chitagá, Pamplona, Cerrito, Silos, Tona, en los departamentos de Norte de Santander y Santander para  un total de 55 beneficiarios</t>
  </si>
  <si>
    <t>prestar el servicio de Auditoria Interna de que trata el Decreto 2025 de 1996 para el Fondo Nacional de Fomento de la Papa</t>
  </si>
  <si>
    <t>elizabeth batalla urbay</t>
  </si>
  <si>
    <t xml:space="preserve">yamith ernesto burgos ávila </t>
  </si>
  <si>
    <t>prestación de servicios profesionales independientes para la asistencia técnica de los municipios de  manizales, villamaría, santa isabel, herveo, casabianca y cajamarca, de los departamentos de caldas y tolima  para un total de 250 beneficiarios</t>
  </si>
  <si>
    <t>gustavo gil rubiano</t>
  </si>
  <si>
    <t>prestación de servicios profesionales independientes para la asistencia técnica de los municipios de guican chipaque, ubaque, une, fosca, gutiérrez, choachí, usme, departamento cundinamarca, para un total de 55 beneficiarios</t>
  </si>
  <si>
    <t xml:space="preserve">patricia figeroa moreno </t>
  </si>
  <si>
    <t xml:space="preserve">roger camilo niño medina </t>
  </si>
  <si>
    <t>maria nubia reyes albarado</t>
  </si>
  <si>
    <t>prestar el servicio de supervisión del proyecto de asistencia técnica denominado “Núcleos Progresivos de Asistencia Técnica”, debiendo para tal efecto</t>
  </si>
  <si>
    <t>prestar el servicio de asistencia técnica en los municipios de Guican, Cocuy, Chiscas, Panqueba, La Uvita, El Espino y San Mateo, departamento de Boyacá para  un total de 55 beneficiarios</t>
  </si>
  <si>
    <t>prestar el servicio de asistencia técnica en losmunicipios de Chocontá, Machetá, Tibirita, Villapinzon y Suesca,  en el departamento de Cundinamarca para  un total de 55 beneficiarios, debiendo para el efecto</t>
  </si>
  <si>
    <t xml:space="preserve">Federación Colombiana de Productores de Papa </t>
  </si>
  <si>
    <t xml:space="preserve">el Vendedor se obliga a transferir a título de venta al Comprador la cantidad de 240 bultos de semilla certificada ICA, de la variedad Parda Patusa. Entendiéndose que el valor por bulto de las semillas es de CINCUENTA Y CINCO MIL PESOS M/CTE ($55.000). </t>
  </si>
  <si>
    <t>Inversiones Rodriguez Ruiz R-R SAS</t>
  </si>
  <si>
    <t xml:space="preserve">edwin javier quintana rincon </t>
  </si>
  <si>
    <t>sandra milena reyes rodriguez</t>
  </si>
  <si>
    <t xml:space="preserve">zulma yaneth garcia martinez </t>
  </si>
  <si>
    <t xml:space="preserve">COMODATO </t>
  </si>
  <si>
    <t>cesar augusto rodriguez barbosa</t>
  </si>
  <si>
    <t xml:space="preserve">jenny cristina mendez velasquez </t>
  </si>
  <si>
    <t>diana lucero rojas</t>
  </si>
  <si>
    <t>GPS - GTREX</t>
  </si>
  <si>
    <t xml:space="preserve">jorgue agusto vasquez gonzalez </t>
  </si>
  <si>
    <t xml:space="preserve">fredy orlando marentes vello </t>
  </si>
  <si>
    <t>prestación de servicios profesionales independientes para la asistencia técnica de los municipios de tuquerres, ospina, sapluyes, guachacal y cumbal,del departamento de nariño para un total de 55 beneficiarios</t>
  </si>
  <si>
    <t xml:space="preserve">arlex enrique valencia lindoño </t>
  </si>
  <si>
    <t>prestar el servicio de asistencia técnica en losmunicipios de San Vicente, Santuario, Guarne, departamento de Antioquia para  un total de 55 beneficiarios</t>
  </si>
  <si>
    <t>prestar el servicio de asistencia técnica en losmunicipios de La Union, Sonson, Abejorral, Carmen de Viboral, Marinilla, departamento de Antioquia para  un total de 55 beneficiarios</t>
  </si>
  <si>
    <t>prestar el servicio de asistencia técnica en losmunicipios Aldana, Carlosama, Ipiales, Pupiales, Gualmatan, Potosí, departamento de Nariño para  un total de 55 beneficiarios</t>
  </si>
  <si>
    <t>prestar el servicio de asistencia técnica en losmunicipios de Tutazá, Belén, Santa Rosa de Viterbo, Duitama, Paipa, Sogamoso, Tota, Cuitiva, Iza, Firavitoba, Pesca, Mongui, Tópaga, Aquitania, departamento de Boyacá para  un total de 55 beneficiarios</t>
  </si>
  <si>
    <t>prestar el servicio de asistencia técnica en losmunicipios de Jenesano, Samacá, Turmequé, Úmbita, Ventaquemada, Cienega, Toca, Siachoque, Soracá, Viracachá, Tunja departamento de Boyacá para  un total de 55 beneficiarios</t>
  </si>
  <si>
    <t>prestar el servicio de asistencia técnica en losmunicipios de Cómbita, Motavita, Arcabuco, Chiquiza, San Pedro de Iguaque, Villa de Leyva, Cucaita, Sora, Sotaquirá, Caldas, Saboyá, Chiquinquirá, departamento de Boyacá para  un total de 55 beneficiarios</t>
  </si>
  <si>
    <t xml:space="preserve">prestar el servicio de asistencia técnica en losmunicipios de Zipaquirá, Cajicá, Nemocon, Cogua, San Cayetano, Carmen de Carupa, Tausa, Susa, Sutatausa, Ubaté, Cucunubá, Fúquene, Guachetá, Simijaca, departamento de Cundinamarca para  un total de 55 </t>
  </si>
  <si>
    <t>prestar el servicio de asistencia técnica en losmunicipios de Cauca, Popayán, Totoró, Paletará, Silvia, departamento de Cauca para  un total de 55 beneficiarios</t>
  </si>
  <si>
    <t>el Vendedor se obliga a transferir a título de venta al Comprador la cantidad de 325 bultos de semilla certificada ICA, de la variedad DiacolCapiro. Entendiéndose que el valor por bulto de la semillas es de OCHENTA MIL CIENTO CUARENTA Y CINCO PESOS M/CTE ($80.145)</t>
  </si>
  <si>
    <t>prestar el servicio de asistencia técnica en losmunicipios de Zipaquirá, Cajicá, Nemocon, Cogua, San Cayetano, Carmen de Carupa, Tausa, Susa, Sutatausa, Ubaté, Cucunubá, Fúquene, Guachetá, Simijaca, departamento de Cundinamarca para  un total de 55 beneficiarios</t>
  </si>
  <si>
    <t>prestar el servicio de asistencia técnica en losmunicipios de Granada, Pasca, Sibaté, Soacha, San Juan de Sumapaz, departamento de Cundinamarca para  un total de 55 beneficiarios</t>
  </si>
  <si>
    <t xml:space="preserve">prestar el servicio de análisis de suelos, para lo cual realizará 80 estudios de suelo en los cuales se cuantificaran los cationes solubles en agua a punto de saturación: Potasio, Calcio, Magnesio, Sodio, Nitrógeno Amoniaco y Aluminio (cuando el pH sea menor de 5.5); los aniones: Bicarbonatos, Carbonatos, Nitratos, Cloruros, Fosfatos y Sulfatos; elementos menores: Hierro, Cobre, Manganeso, Zinc y Boro. Adicionalmente incluye pH, Conductividad eléctrica y demás análisis que se verán reflejados en los diferentes resultados que se obtengan sobre las muestras entregadas por el Fondo Nacional de Fomento de la Papa. </t>
  </si>
  <si>
    <t>prestar el servicio de realizar el Fortalecimiento Asociativo, planes de negocio, ejecución de los mismos, ruedas de negocio y ejecución de los mismos a siete Asociaciones del sector papa a nivel nacional</t>
  </si>
  <si>
    <t xml:space="preserve">betariz hincapie rojas </t>
  </si>
  <si>
    <t>el comodante entrega al comodatario gratuitamente, un (1)GPS marca Garmin Etrex - Vista HCx, de calidad usada el cual es enteramente funcional, localiza posiciones geográficas de forma rápida y precisa, y mantiene esta incluso en bosques espesos o áreas edificadas. </t>
  </si>
  <si>
    <t xml:space="preserve">el comodante entrega al comodatario gratuitamente, un (1) GPS marca Garmin Etrex - Vista HCx, de calidad usada el cual es enteramente funcional, localiza posiciones geográficas de forma rápida y precisa, y mantiene esta incluso en bosques espesos o áreas edificadas. </t>
  </si>
  <si>
    <t>prestar el servicio de asistencia técnica en los municipios de Pasto, Tangua, Guaitarilla, Yacuanquer, Contadero en el departamento de Nariño, para  un total de 55 beneficiarios</t>
  </si>
  <si>
    <t>prestar el servicio de asistencia técnica en losmunicipios deChocontá, Machetá, Tibirita, Villapinzon, Suesca, en el departamento de Cundinamarca, para  un total de 55 beneficiarios</t>
  </si>
  <si>
    <t>prestar los servicios profesionales como interventora financiera y contable sobre los recursos asignados al Proyecto “Núcleos Progresivos de Asistencia Técnica en el Sector Productivo de Papa”  aprobado por la junta directiva del Fondo, y por tanto revisar la redistribución de dichos recursos</t>
  </si>
  <si>
    <t>el VENDEDOR  transfiere a título de venta al COMPRADOR, el derecho de dominio y la propiedad plena que tiene y ejerce sobre los siguientes bienes, de conformidad con el estudio de conveniencia, oportunidad y la propuesta presentada por el VENDEDOR la cual se detalla a continuación</t>
  </si>
  <si>
    <t>prestar el servicio de asistencia técnica en los municipios de Chipaque, Ubaque, Une, Fosca, Gutiérrez, Choachí, Usme, departamento de Cundinamarca para  un total de 55 beneficiarios</t>
  </si>
  <si>
    <t>la agencia colombia S.A.S</t>
  </si>
  <si>
    <t>a prestar el servicio de personificar e interpretar el personaje establecido en el proyecto anteriormente mencionado como “Pablo el Gurú de la papa” quien es un personaje ficticio encargado de incentivar  con sus preparaciones a todos los participantes de las campañas de consumo</t>
  </si>
  <si>
    <t>leonel armando jaramillo sanabria</t>
  </si>
  <si>
    <t xml:space="preserve">la prestación de los servicios publicitarios de LA AGENCIA para ejecutar la estrategia y el plan de medios para la campaña publicitaria enmarcada en el proyecto denominado “Estrategias Para Generar Nuevos Momentos Y Formas De Consumo De Papa En Fresco”, de acuerdo con la propuesta presentada por LA AGENCIA al FEDEPAPA-FNFP y el presupuesto aprobado por el FEDEPAPA-FNFP en sesión No 07 del 16 de mayo de 2016. En caso de contradicción entre lo previsto en los anexos de este contrato y el contrato, prevalecerá el contrato. </t>
  </si>
  <si>
    <t>la prestación de los servicios en estudios de mercado de las ferias gastronómicas en las que estará presente “Pablo el gurú de la papa”, en el marco del proyecto denominado “Estrategias Para Generar Nuevos Momentos Y Formas De Consumo De Papa En Fresco”, de acuerdo con la propuesta presentada por LA EMPRESA al FEDEPAPA-FNFP y el presupuesto aprobado por  FEDEPAPA-FNFP en sesión No 07 del 16 de mayo de 2016</t>
  </si>
  <si>
    <t xml:space="preserve">SINNETIC S.A.S. </t>
  </si>
  <si>
    <t>sociedad logistica contable y administrativa s.a.s – logiscont – s.a.s</t>
  </si>
  <si>
    <t>la EMPRESA seleccionada cumpla con el perfil para desempeñar el cargo de Auditor Interno del Fondo Nacional de Fomento de la Papa – FNFP, teniendo en cuenta el decreto 2025 de 1996, el cual establece que dicho auditor debe verificar la correcta liquidación de las contribuciones parafiscales, su debido pago, recaudo, consignación, así como su administración, inversión y contabilización; y en consecuencia efectué seguimiento sobre el manejo que hace FEDEPAPA FNFP a los recursos del fondo parafiscal</t>
  </si>
  <si>
    <t xml:space="preserve">PERSONA NATURAL </t>
  </si>
  <si>
    <t xml:space="preserve">prestar servicio de asitencia técnica en los municipios de Chiscas, El Cocuy, La Uvita, San Mateo, Panqueba y el Espino departamento de Boyacá para un total de 55 beneficiarios. </t>
  </si>
  <si>
    <t xml:space="preserve">Nestor Chaparro Bermudez </t>
  </si>
  <si>
    <t>prestar el servicio de diseñar e imprimir cinco mil (5000) Cartillas cuesten $31.000.000 MTCE, teniendo en cuenta que el valor unitario por cartilla es de  $6200 (c/u) y b) El valor del diseño de las paginas y la caratula es de $ 4.000.000.</t>
  </si>
  <si>
    <t>Compra de 300 bultos de semilla certificada ICA, de la variedad Criolla, categoría certificada, entendiéndose que ql valor por bulto de semilla MIL PESOS MCTE ($70.000), para un total de (21.000.000); se realizara la entrega de la bodega Plantar Madrid Cundinamarca, Vereda el Corozo; se entrega el producto en bultos de cincuenta kilogramos (50 kg) cada uno, al momento del empaque. se considera aceptable un margen de diferencia por debajo o encima de lo peso total del producto del cinco por ciento (5%) sobre el volumen total establecido; toda semilla debe cumplir con las condiciones en los terminos de la Resolución 31 de 2015 del ICA y demás normas técnicas concordantes.</t>
  </si>
  <si>
    <t>La AGENCIA prestará de manera autónoma y no subordinada, sus servicios al FONDO para la formulación de un plan estrategico de mercadeo para el programa Nacional de Promoción al Consumo de Papa.</t>
  </si>
  <si>
    <t>PERSONA JURIDICA</t>
  </si>
  <si>
    <t>Compra de 225 bultos de semilla certificada ICA, de la variedad Diacol Capiro, entendiéndose que el valor por bulto de la semilla es de SESENTA Y SIETE MIL PESOS MTCE (67.000),Para un total de ($15.075.000);se realizara la entrega en la bodega de Papas de Nariño Km Vía Catambuco, Pasto; se entregara el producto en bultos de cincuenta Kilogramos (50 Kg)cada uno, al momento  del empaque. toda semilla debe cumplir con las condiciones establecidas en los términos de la Resolución 31 de 2015 del ICA y demás normas técnicas Concordantes.</t>
  </si>
  <si>
    <t>Carlos Fernando Alvarado Parra</t>
  </si>
  <si>
    <t>Venta de Semilla: Cantidad : 185 Bultos.Variedad patusa suprema, categoria certificada. Fecha de entrega 30 de Diciembre de 2016. Semilla certificada según Resolución Vigente ICA. Sitio de entrega: Bodega en GUASCA $ 55.000/ Bulto.</t>
  </si>
  <si>
    <t>Compra de 50 bultos de semilla certificada ICA, de la variedad CRIOLLA, categoría certificada, y entendiendose que el valor por bulto de la semilla es de SESENTA MIL PESOS MCTE ($60.000) y compra de 375 bultos de semilla certificada ICA, de la variedad DIACOL CAPIRO categoría certificada, y entendiédose que el valor por bulto de la semilla es de SESENTA MIL PESOS MCTE ($60.000).</t>
  </si>
  <si>
    <t>PLANTAR</t>
  </si>
  <si>
    <t>Geometry</t>
  </si>
  <si>
    <t>FEDEPAPA</t>
  </si>
  <si>
    <t>Cooperación y Cofinanciación</t>
  </si>
  <si>
    <t xml:space="preserve">Estudio sobre la formalización Laboral; Gestion de seguimiento y supervision de estudio; presentación, analisis y resultados del estudio; Brindar apoyo y asesoría; y demas que requieran para el desarrollo del proyecto,apoyo al estudio comparativo </t>
  </si>
  <si>
    <t>SAC</t>
  </si>
  <si>
    <t>Zayda Emilly vallejo rojas</t>
  </si>
  <si>
    <t>09-FL</t>
  </si>
  <si>
    <t>No</t>
  </si>
  <si>
    <t>Anulado</t>
  </si>
  <si>
    <t>Sonia Patricia Limas Amaya</t>
  </si>
  <si>
    <t xml:space="preserve">Silvia Florencia Pachon </t>
  </si>
  <si>
    <t>COMODATO</t>
  </si>
  <si>
    <t>El comodante entrega al comodatario, gratuitamente, GPS Marca Garmin Etrex  20X Referencia No.470121375 de propiedad de aquel,nuevo, el cual comodatario declara recibir enteramente funcional a la firma del presente contrato, y que sirve para localizar posiciones geográficas de Forma rápida y precisa, para que lo utilice exclusivamente para desarrollar los objetivos del proyecto de Núcleos progresivos de extensión rural para el sector productivo papa.</t>
  </si>
  <si>
    <t>Realizar Asesorías y apoyo en la implementación del proyecto denominado "Núcleos progresivos de extensión rural para el sector productivo papa."</t>
  </si>
  <si>
    <t xml:space="preserve">Realizar el proceso de selección de 25 Ingenieros Aglronomos para el proyecto denominado "Nucleos progresivos de extensión rural para el sector productivo de papa."de los cuales 23 son extensionistas y 2 son coordinadores regionales, acordes con el perfil establecido para tal fin, mediante la aplicación de la metodología de entrevista en profundización. </t>
  </si>
  <si>
    <t>Prestar el servicio de hospedaje y alimentación acorde con la propuesta presentada, para 18 personas con desayuno, almuerzo y cena durante el periodo comprendido del 22 de enero al 11 de febrero de 2017.</t>
  </si>
  <si>
    <t>Segundo Fidel Salazar Gonzalez</t>
  </si>
  <si>
    <t>Daniel Humberto González Diaz</t>
  </si>
  <si>
    <t>Roger Camilo Niño Medina</t>
  </si>
  <si>
    <t>Jaime Dario Pérez Soler</t>
  </si>
  <si>
    <t>Julia Yicela Tibana Silva</t>
  </si>
  <si>
    <t>Sandra Milena Reyes Rodriguez</t>
  </si>
  <si>
    <t>Nubia Yaneth Rojas Gómez</t>
  </si>
  <si>
    <t>Jeisson Alcides Naizaque Pinilla</t>
  </si>
  <si>
    <t>Bernardo Antonio Dotor Casallas</t>
  </si>
  <si>
    <t>Leidy Yizeth García Orjuela</t>
  </si>
  <si>
    <t>Leidy Lorena Rios Rojas</t>
  </si>
  <si>
    <t>Zulma Yaneth García Martínez</t>
  </si>
  <si>
    <t xml:space="preserve">Yuliana Paola Rincón Acero </t>
  </si>
  <si>
    <t>Yamith Ernesto Burgos Avila</t>
  </si>
  <si>
    <t>001</t>
  </si>
  <si>
    <t>PRESTACION DE SERVICIOS - HOSPEDAJE</t>
  </si>
  <si>
    <t>002</t>
  </si>
  <si>
    <t>003</t>
  </si>
  <si>
    <t>004</t>
  </si>
  <si>
    <t>005</t>
  </si>
  <si>
    <t>007</t>
  </si>
  <si>
    <t>006</t>
  </si>
  <si>
    <t>008</t>
  </si>
  <si>
    <t>009</t>
  </si>
  <si>
    <t>010</t>
  </si>
  <si>
    <t>011</t>
  </si>
  <si>
    <t>012</t>
  </si>
  <si>
    <t>013</t>
  </si>
  <si>
    <t>014</t>
  </si>
  <si>
    <t>015</t>
  </si>
  <si>
    <t>016</t>
  </si>
  <si>
    <t>017</t>
  </si>
  <si>
    <t>018</t>
  </si>
  <si>
    <t>019</t>
  </si>
  <si>
    <t>020</t>
  </si>
  <si>
    <t>021</t>
  </si>
  <si>
    <t>022</t>
  </si>
  <si>
    <t>023</t>
  </si>
  <si>
    <t>024</t>
  </si>
  <si>
    <t>025</t>
  </si>
  <si>
    <t>026</t>
  </si>
  <si>
    <t>HECTOR JULIAN CASTELLANOS AMORTEGUI</t>
  </si>
  <si>
    <t>El comodante entrega al comodatario, gratuitamente, un GPS Marca Garmin Etrex 20X referencia N°470121729,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</si>
  <si>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N°470121710,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</si>
  <si>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N°470096450,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</si>
  <si>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CARLOS ALBERTO ROSERO DELGADO</t>
  </si>
  <si>
    <t>El comodante entrega al comodatario, gratuitamente, un GPS Marca Garmin Etrex 20X referencia N°470121374,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</si>
  <si>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N°470110399,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</si>
  <si>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ARLEX ENRIQUE VALENCIA LONDOÑO</t>
  </si>
  <si>
    <t>El comodante entrega al comodatario, gratuitamente, un GPS Marca Garmin Etrex 20X referencia N°470110432,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</si>
  <si>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ALEXANDRA LARA BAENA</t>
  </si>
  <si>
    <t>El comodante entrega al comodatario, gratuitamente, un GPS Marca Garmin Etrex 20X referencia N°470121709,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</si>
  <si>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CARLOS GERMAN CHAMORRO CADENAS</t>
  </si>
  <si>
    <t>El comodante entrega al comodatario, gratuitamente, un GPS Marca Garmin Etrex 20X referencia N°470121711,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</si>
  <si>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LADY CRISTINA ROSERO CONSTAIN</t>
  </si>
  <si>
    <t>El comodante entrega al comodatario, gratuitamente, un GPS Marca Garmin Etrex 20X referencia N°470110437,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</si>
  <si>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MIGUEL BAYARDO ALVAREZ TELLEZ</t>
  </si>
  <si>
    <t>El comodante entrega al comodatario, gratuitamente, un GPS Marca Garmin Etrex 20X referencia N°470121725,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</si>
  <si>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N°470110430,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</si>
  <si>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N°4470110424,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</si>
  <si>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FREDY ORLANDO MARENTES BELLO</t>
  </si>
  <si>
    <t>El comodante entrega al comodatario, gratuitamente, un GPS Marca Garmin Etrex 20X referencia N°470121726,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</si>
  <si>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N°470121719,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</si>
  <si>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N°470121703,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</si>
  <si>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N°470121705,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</si>
  <si>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N°470110278,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</si>
  <si>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N°470096883,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</si>
  <si>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N°470121708,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</si>
  <si>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EDWIN JAVIER QUINTANA RINCON</t>
  </si>
  <si>
    <t>El comodante entrega al comodatario, gratuitamente, un GPS Marca Garmin Etrex 20X referencia N°470096550,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</si>
  <si>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N°470121372,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</si>
  <si>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MAURICIO ORLANDO SARCHI PINCHAO</t>
  </si>
  <si>
    <t>El comodante entrega al comodatario, gratuitamente, un GPS Marca Garmin Etrex 20X referencia N°470121701,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</si>
  <si>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ANGEL DAVID VELASCO SALCEDO</t>
  </si>
  <si>
    <t>El comodante entrega al comodatario, gratuitamente, un GPS Marca Garmin Etrex 20X referencia N°470121707,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</si>
  <si>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El comodante entrega al comodatario, gratuitamente, un GPS Marca Garmin Etrex 20X referencia N°470121373, de propiedad de aquél, nuevo, el cual el comodatario declara recibir enteramente funcional a la firma del presente contrato, y que sirve para localizar posiciones geográficas de forma rápida y precisa, para que lo utilice exclusivamente para desarrollar los objetivos del proyecto Núcleos progresivos de extensión rural para el sector productivo papa</t>
  </si>
  <si>
    <t>ANULADO</t>
  </si>
  <si>
    <t>El contratista se obliga a prestar el servicio de análisis de suelos, para lo cual realizara 48 estudios de suelo en los cuales se cuantificarán los cationes solubles en agua a punto de saturación: potasio, calcio, magnesio, sodio, nitrógeno amoniaco y aluminio (cuando el PH sea menor de 5.5): los aniones: bicarbonatos, carbonatos, nitratos, cloruros, fosfatos y sulfatos; elementos menores: hierro, cobre, magnesio, zinc y boro. Adicionalmente incluye PH, conductividad eléctrica y demás análisis que se verán reflejados en los diferentes resultados que se obtengan sobre las muestras entregadas por el Fondo Nacional de Fomento de la Papa de acuerdo a la propuesta presentada por el contratista.</t>
  </si>
  <si>
    <t>AGRILAB LABORATORIOS SAS</t>
  </si>
  <si>
    <t>027</t>
  </si>
  <si>
    <t>Anuar esfuerzos de índole administrativos, logísticos, técnicos, operativos y financieros para llevar a cabo la acción de formación a través de la capacitación en innovación y desarrollo del sistema productivo de la papa</t>
  </si>
  <si>
    <t>CENTRO REGIONAL DE GESTION PARA LA PRODUCTIVIDAD Y LA INNOVACION DE BOYACA</t>
  </si>
  <si>
    <t>CONVENIO INTERINSTITUCIONAL</t>
  </si>
  <si>
    <t>028</t>
  </si>
  <si>
    <t>029</t>
  </si>
  <si>
    <t>COMPRA VENTA</t>
  </si>
  <si>
    <t>Compra de 240bultos de semilla suprema calidad básica con el registro de inscripción del lote ante el ICA y 80 bultos de semilla criolla Colombia calidad certificada con su respectivo formato dentro de las normas de inspección ICA.</t>
  </si>
  <si>
    <t>Compra de 420 bultos de semilla diacol capiro calidad certificada con su respectico formato dentro de las normas de inspeccion ICA</t>
  </si>
  <si>
    <t>PLANTAR DE COLOMBIA</t>
  </si>
  <si>
    <t>Pablo Miguel Cuta Lozano</t>
  </si>
  <si>
    <t>030</t>
  </si>
  <si>
    <t>Auditoria Interna del Fondo Nacional de Fomento de la Papa – FNFP, teniendo en cuenta el decreto 2025 de 1996, el cual establece que dicho auditor debe verificar la correcta liquidación de las contribuciones parafiscales, su debido pago, recaudo, consignación, así como su administración, inversión y contabilización; y en consecuencia efectué seguimiento sobre el manejo que hace FEDEPAPA FNFP a los recursos del fondo parafiscal</t>
  </si>
  <si>
    <t>031</t>
  </si>
  <si>
    <t>netafin</t>
  </si>
  <si>
    <t>032</t>
  </si>
  <si>
    <t>033</t>
  </si>
  <si>
    <t>cesar augusto rodriguez</t>
  </si>
  <si>
    <t>beatriz hincapie</t>
  </si>
  <si>
    <t>034</t>
  </si>
  <si>
    <t>035</t>
  </si>
  <si>
    <t>036</t>
  </si>
  <si>
    <t>JENNY CRISTINA MENDEZ VELASQUEZ</t>
  </si>
  <si>
    <t>i) Prestar el servicio de asesoramiento y fundamentación a siete (7) asociaciones en el proceso de esquematización de un plan de negocios, y apoyar, orientar y guiar a tres (3) asociaciones que, siendo asesoradas, hayan decidido invertir en la implementación y continuidad de su plan de negocios, a través de fortalecimiento empresarial y la promoción de productos competitivos mediante la aplicación de la metodología que disponga el director del proyecto “Grupos Asociativos en el Sistema Productivo de Papa para Fortalecimiento Empresarial”.  ii) Cumplir con todas las actividades, cronograma y plazos establecidos en el plan de acción; iii) Realizar la invitación de convocatoria a las asociaciones del subsector papa; iv) Participar del proceso de selección y vinculación de las asociaciones postuladas, de acuerdo a los criterios de selección, cumpliendo siempre con los respectivos formularios destinados al proyecto; v) Realizar la socialización del proyecto a las asociaciones seleccionadas; vi) Realizar caracterización y diagnóstico de cada una de las asociaciones seleccionadas; vi) Formular y establecer siete (7) planes de negocios de acuerdo a los parámetros establecidos en el formato de metodología del proyecto (anexo1); vii) Asesorar a tres (3) de las asociaciones participantes del proyecto en 2016, que estén dispuestos a invertir en la implementación del plan de negocio de acuerdo a los criterios de selección establecidos; viii) Realizar una (1) rueda de negocios común para las asociaciones seleccionadas para el proceso de implementación de los planes de negocios realizados durante el proyecto versión 2016; ix) Realizar cuatro (4 ) entregas de informes, de acuerdo a los momentos establecidos en el formato de plan de acción (anexo2); x) Realizar y cumplir con el total de las visitas a las asociaciones seleccionadas durante el desarrollo del contrato; xi) Cumplir con los procedimientos contables establecidos por FEDEPAPA-FNFP para contratistas; xii) Cumplir con las políticas de seguridad de la información, propiedad intelectual y derechos de autor (Ley 23 de 1982, Ley 1520 de 2012), xiii) Informar cualquier evento que pueda afectar el desarrollo del objeto y xiv) todas las demás derivadas del objeto del contrato.</t>
  </si>
  <si>
    <t>i) Prestar el servicio de asesoramiento y fundamentación en mercadeo a siete (7) nuevas asociaciones; apoyar, orientar y guiar a tres (3) asociaciones que, siendo asesoradas, hayan decidido invertir en la implementación y continuidad de su plan de negocios, a través de fortalecimiento en imagen y marca, mediante la aplicación de la metodología que disponga el director del proyecto “Grupos Asociativos en el Sistema Productivo de Papa para Fortalecimiento Empresarial”.  Cumplir con todas las actividades, cronograma y plazos establecidos en el plan de acción; ii) Diseñar la invitación de convocatoria a las asociaciones del subsector papa; iii) Participar del proceso de selección y vinculación de las asociaciones postuladas, de acuerdo a los criterios de selección, cumpliendo siempre con los respectivos formularios destinados al proyecto; iv) Realizar la divulgación del proyecto a las asociaciones seleccionadas a través de los medios dispuestos para ello; v) Realizar caracterización y diagnóstico de cada una de las asociaciones seleccionadas; vi) Diseñar los planes de negocio a siete (7) asociaciones de acuerdo a los parámetros establecidos en el formato de metodología del proyecto; vii) Asesorar a tres (3) de las asociaciones participantes del proyecto en 2016, que estén dispuestos a invertir en la implementación del plan de negocio de acuerdo a los criterios de selección establecidos; viii) Realizar una (1) rueda de negocios común para las asociaciones seleccionadas para el proceso de implementación de los planes de negocios realizados durante el proyecto versión 2016; ix) Realizar cuatro (4) entregas de informes, en los plazos establecidos en el formato de plan de acción con sus respectivos entregables; x) Realizar y cumplir con el total de las visitas a las asociaciones seleccionadas durante el desarrollo del contrato, de acuerdo al formato de plan de acción; xi) Cumplir con los procedimientos contables establecidos por FEDEPAPA-FNFP para contratistas; xii) Cumplir con las políticas de seguridad de la información, propiedad intelectual y derechos de autor (Ley 23 de 1982, Ley 1520 de 2012). xiii) Informar cualquier evento que pueda afectar el desarrollo del objeto; xiv) Todas las demás derivadas del objeto.</t>
  </si>
  <si>
    <t>prestar los servicios profesionales como interventora financiera y contable sobre los recursos asignados al proyecto - núcleos progresivos de extensión rural para el sector productivo papa.-, para lo cual se obliga a: 1) Presentar un informe contable y financiero al CONTRATANTE, mediante un documento Excel con la información de la interventoría realizada sobre los rubros que se asignaron para el proyecto -núcleos progresivos de extensión rural para el sector productivo papa.- enviado en físico al domicilio de FEDEPAPA FNFP y vía  correo electrónico al correo pgaravito@fedepapa.com a más tardar el día 31 de diciembre de 2017; 2) Presentar un informe financiero detallado en donde se evidencie la destinación de los recursos empleados por FEDEPAPA FNFP para proyecto núcleos progresivos de extensión rural para el sector productivo papa, para lo cual el CONTRATISTA podrá pedir documentos, informes internos y realizar visitas en campo para determinar el cumplimiento de las obligaciones de FEDEPAPA FNFP con respecto al proyecto mencionado anteriormente; 3) Realizar siete (7) visitas entre los meses de junio a diciembre de 2017, a los diferentes departamentos en los cuales se está ejecutando el proyecto, con previa aprobación del cronograma por parte del director del proyecto.4) Cumplir con los procedimientos contables establecidos por FEDEPAPA FNFP para contratistas; 5) Informar cualquier evento que pueda afectar el desarrollo del objeto; 6) Elaborar, diseñar y entregar un informe detallado en donde se pueda observar detenidamente el desarrollo financiero y contable de la destinación y uso de los recursos de FEDEPAPA FNFP para ser entregada a la Nación – Ministerio de Agricultura y Desarrollo Rural (MADR), teniendo en cuenta que por cada departamento que visite deberá realizar un informe estructurado.6) Todas las demás derivadas del objeto.</t>
  </si>
  <si>
    <t>037</t>
  </si>
  <si>
    <t>NICOLAS MOQUERA ACOSTA</t>
  </si>
  <si>
    <t xml:space="preserve">Asesorar la ejecución de la campaña para el fomento y consumo de la papa, prestando servicios profesionales en el área de gastronomía; durante dos (2) meses, para ello el contratista debe: 1) Acompañar y apoyar la ejecución culinaria para las acciones tácticas propuestas para la campaña fomento de consumo de papa 2017.2) Participar en la logística y ejecución de eventos programados por FEDEPAPA-FNFP, .3) Generar y diseñar contenidos literarios, recetarios, tips, recomendaciones, nuevas recetas que involucren la papa y sus variedades.4) Realizar la producción de los menú previamente aprobados para los eventos desarrollados por FEDEPAPA-FNFP.5) Diseñar y elaborar manuales de guía para la producción audiovisual y fotográfica de la campaña.6) Entrega de informes como soporte a cada cuenta de cobro. 7) Ser el vocero culinario de FEDEPAPA-FNFP, apoyando contenido, desarrollo de menús y su ejecución en los diferentes eventos durante el periodo de su gestión, incluyendo la participación en Agroexpo 2017. 8) Participar en mesas técnicas, comités y reuniones de convenio enfocadas en el desarrollo de la campaña. 9) Participación activa en el desarrollo de los contenidos web como videos, elaboración de recetas. 10) Suministrar los elementos  mínimos necesarios para la buena ejecución de las actividades. 11) Cumplir con los procedimientos  contables establecidos por FEDEPAPA-FNFP para contratistas; 12) Informar cualquier evento que pueda afectar el desarrollo del objeto. </t>
  </si>
  <si>
    <t>prestar los servicios con el fin de desarrollar la campaña para incrementar el consumo de papa de acuerdo a la estrategia 2017-2021</t>
  </si>
  <si>
    <t>ac nielsen de colombia ltda</t>
  </si>
  <si>
    <t>Prestará sus servicios con el fin de desarrollar una medición sobre hábitos de consumo de papa fresca y congelada en los hogares de Colombia, en lo que refiere a: i) penetración (% de hogares con producto), ii) convivencia (marcas y productos en el hogar), iii) cantidad (producto encontrado en todos los hogares), iv) promedio (unidades por hogar), y v) perfil demográfico de los hogares con producto, mediante un estudio bajo la metodología Homescan de Nielsen.</t>
  </si>
  <si>
    <t>038</t>
  </si>
  <si>
    <t>039</t>
  </si>
  <si>
    <t>040</t>
  </si>
  <si>
    <t>041</t>
  </si>
  <si>
    <t>042</t>
  </si>
  <si>
    <t>043</t>
  </si>
  <si>
    <t>044</t>
  </si>
  <si>
    <t>045</t>
  </si>
  <si>
    <t>046</t>
  </si>
  <si>
    <t>047</t>
  </si>
  <si>
    <t>COMPRA VENTA DE DISEÑO E INSTALACION DEL SISTEMA DE RIEGO POR GOTEO EN CULTIVO DE PAPA</t>
  </si>
  <si>
    <t>Diseñar e instalar dos sistemas de riego por goteo en un cultivo de papa en dos parcelas de tres (3) hectáreas cada una (ubicadas una en el departamento de Boyacá y la otra en el departamento de Cundinamarca), de acuerdo a las especificaciones establecidas en la cotización CV201702-0003 presentada el ocho (8) de marzo de 2017 presentada por el vendedor (en adelante “la propuesta”), la cual se adjunta al presente contrato como anexo No1, para hacer parte integral del mismo.</t>
  </si>
  <si>
    <t>ZULMA ALEJANDRA PUENTES CASTRO</t>
  </si>
  <si>
    <t>UT TESTA 2017</t>
  </si>
  <si>
    <t>LA AGENCIA COLOMBIA SAS</t>
  </si>
  <si>
    <t xml:space="preserve">prestar sus servicios con el fin de desarrollar la pre-produccion, produccion y post-produccion de: * cinco (5) comerciales de quince (15) segundos con cinco </t>
  </si>
  <si>
    <t>DEMENTE SAS</t>
  </si>
  <si>
    <t>prestar sus servicios con el fin de diseñar y desarrollar el site para la campaña de promocion al consumo en el marco de la pagina institucional de fedepapa-fondo.</t>
  </si>
  <si>
    <t>MARKETING INTO ACTION SAS</t>
  </si>
  <si>
    <t>Desarrollo e implementación del concepto para la Participación en Agroexpo 2017.</t>
  </si>
  <si>
    <t>prestara sus servicios con el fin de: i) Desarrolle la estrategia y/o mix de medios 2017 y recomendaciones 2018 con el objetivo de incrementar el consumo per cápita de Papa colombiana en fresco, teniendo en cuenta los antecedentes y la estrategia de los pilares de comunicación del plan estratégico de mercadeo 2017 -2021. ii) aporte las cifras que soporten sus recomendaciones y ejecute la compra de espacios solicitados para 2017, para la campaña promoción al consumo de papa a ejecutar de julio de 2017 a diciembre de 2017.</t>
  </si>
  <si>
    <t>CARACOL TELEVISION SA</t>
  </si>
  <si>
    <t>Desarrollo e implementación de las acciones BTL activaciones tipo guerrilla en el marco de la campaña de consumo "una papa bien preparada te soluciona el día".</t>
  </si>
  <si>
    <t>Ejecutar actividades de apoyo a la campaña par el fomento y consumo de la papa, prestando servicios profesionales en el area de gastronomia.</t>
  </si>
  <si>
    <t>Desarrollar e implementar la estrategia, compra y administracion de pauta digital en el marco de la campaña nacional de promocion al consumo de papa 2017 "una papa bien preparada te soluciona el dia".</t>
  </si>
  <si>
    <t>Desarrollar e implementar las acciones BTL - activaciones tipo guerrilla - en el marco de la campaña nacional de promocion al consumo de papa 2017 "una papa bien preparada te soluciona el dia"  mediante la actividad "la papa pila recarga tu energia"</t>
  </si>
  <si>
    <t>ON GRAND EXPERIENCE SAS</t>
  </si>
  <si>
    <t>JONNY ENRIQUE ARTEAGA SIERRA</t>
  </si>
  <si>
    <t>048</t>
  </si>
  <si>
    <t>OSCAR HERNAN SIERRA MOYA</t>
  </si>
  <si>
    <t>NANCY ALEXANDRA SANCHEZ PEDRAZA</t>
  </si>
  <si>
    <t>FECHA SUSCRIPCION</t>
  </si>
  <si>
    <t>servicio que EL HOTEL prestará a favor de EL CONTRATANTE, consistente en brindar hospedaje y alimentación de conformidad con la propuesta presentada, la cual hace parte integral del presente contrato, para las personas, que asistirán durante los días 15, 16, 17 y 18 de Enero de 2018 incluyendo desayuno, en el HOTEL TERMALES EL BATÁN, ubicado en URB Fuente Flores CA dos Manzana D Sogamoso (Boyacá).</t>
  </si>
  <si>
    <t>Prestar el servicio de alimentacion (desayuno, almuerzo, cena, refrigerio en la mañana y en la tarde y coctel para la integracion con 1.350 pasabocas) para 350 personas durante el II Seminario Internacional de la Papa que se llevara a cabo el dia 15 de marzo de 2018.</t>
  </si>
  <si>
    <t>VASQUEZ E HIJOS Y CIA S EN C</t>
  </si>
  <si>
    <t>Realizar 46 analisis de suelos completos en fase intercambiable.</t>
  </si>
  <si>
    <t>COLINAGRO SA</t>
  </si>
  <si>
    <t>Prestar el servicio de adopcion e implementacion de NIIF</t>
  </si>
  <si>
    <t>BERNAL ASESORES SAS</t>
  </si>
  <si>
    <t>Prestar el servicio de por su cuenta y riesgo, de transporte automotor para 144 personas en las rutas e intinerrios solicitados por el contratante de conformidad con lo señalado en la propuesta comercial del 13 de marzo presentada por el contratista, la cual hace parte integral del presente contrato.</t>
  </si>
  <si>
    <t>EL RAPIDO DUITAMA LTDA</t>
  </si>
  <si>
    <t>Desarrollar una medicion sobre el consumo de papa en fresco, en lo referente a penetracion (porcentaje de hogares con producto), convivencia (marcas y productos en el hogar), cantidad (producto encontrado en todos los hogares), promedio (unidad por hogar) y perfil demografico de los hogares con poducto, utilizando para ello la metodologia homescan de nielsen, mas tres preguntas adicionales en agosto de 2018 acerca de penetracion de la campaña de consumo.</t>
  </si>
  <si>
    <t>AC NIELSEN DE COLOMBIA LTDA</t>
  </si>
  <si>
    <t>PRESTACION DE SERVICIOS DE TRANSPORTE TERRESTRE AUTOMOR ESPECIAL</t>
  </si>
  <si>
    <t>Prestar el servicio de estrategia o mix de medios 2018 con el fin de incrementar el consumo per capiota de papa colombiana en fresco, teniendo en cuenta los antecedentes y la estrategia de los pilares del plan estrategico de mercadeo 2017-2021 y aportar las cifras que soporten sus recomendaciones, asi como ejecutar la compra de espacios solicitados para 2018, en lo concerniente a la campaña de promocion al consumo.</t>
  </si>
  <si>
    <t>NETAFIM COLOMBIA LTDA</t>
  </si>
  <si>
    <t>CASTRO REBOLLEDO Y ASOCIADOS LTDA CARE Y ASOCIADOS LTDA</t>
  </si>
  <si>
    <t>Intermediar en la compra de espacios de pauta digital e implementar la estrategia, desarrollo y monitoreo de contenido en redes sociales de la campaña de consumo nacional de papa en colombia</t>
  </si>
  <si>
    <t>EDELMAN POSITION SAS</t>
  </si>
  <si>
    <t>GLOBAL BUSINESS PARNER AUDIT SAS - GBP AUDIT SAS</t>
  </si>
  <si>
    <t>Desarrollar las acciones "Below the line" BTL en fruver de la campaña "una papa bien preparada".</t>
  </si>
  <si>
    <t>P&amp;A PRODUCTIONS SAS</t>
  </si>
  <si>
    <t>LEONEL ARMANDO JARAMILLO SANABRIA</t>
  </si>
  <si>
    <t>GRUPO AGROINDUSTRIAL CAMVER S.A.S.</t>
  </si>
  <si>
    <t xml:space="preserve"> ASOCIACION DE PRODUCTORES DE PAPA Y CULTIVOS DE CLIMA FRIO DEL MUNICIPIO DE SESQUILE</t>
  </si>
  <si>
    <t>El comodante entrega en comodato a él comodatario un sistema de fertirriego para para 3 hectáreas que éste se compromete a emplear con el mayor cuidado y que consta de: Módulos de Riego: Material correspondiente para la instalación de 12 módulos de riego, incluye 12 válvulas Aquanet de 2”, 62.000 metros de línea de goteo Dripnet de 16 mm calibre 15 mil con goteros a 30 cm de 1 PH, 1000 metros de manguera Flatnet de 2” y demás accesorios de conexión. Tubería principal: Material correspondiente para la instalación de tubería principal, incluye 600 metros de manguera Flatnet de 3”, válvulas de aire y demás accesorios de conexión. Cabezal de Bombeo: Material correspondiente para el montaje de 2 Bombas Barnes de 5 HP con succión y descarga en 2”, válvulas de alivio, manómetro y demás accesorios de conexión. Cabezal de Filtros: Material correspondiente para el montaje de 2 filtros Tagline de 1 ½” y demás accesorios de conexión. Medidor de Agua: Material correspondiente para el montaje de 2 medidores de agua de 3” y demás accesorios de conexión. Estación de Inyección de fertilizante: Material correspondiente para el montaje de 2 ventuti de ¾” y demás accesorios de conexión.</t>
  </si>
  <si>
    <t>Prestar los servicios profesionales como especialista en nutricion vegetal a medianos productores en el marco del proyecto "implementacion de nuevas tecnologias meniante extension rural en el sector productivo papa - ITPA"</t>
  </si>
  <si>
    <t>JUAN CAMILO MORALES BELLO</t>
  </si>
  <si>
    <t>Prestar los servicios profesionales como especialista en manejo de plagas y enfermedades MIPE a medianos productores en el marco del proyecto "implementacion de nuevas tecnologias meniante extension rural en el sector productivo papa - ITPA"</t>
  </si>
  <si>
    <t>Prestar el servicio como asesor, docente y conferencista en los talleres que se desarrollen en la cuidad de bogota, cali y barranquilla para la actividad escuela de papa en el marco de la campaña de promocion al consumo.</t>
  </si>
  <si>
    <t>Prestar los servicios profesionales como interventora financiera y contable sobre los recursos asignados al Proyecto “Implementación de Tecnologías Mediante Extensión Rural en el Sector Productivo Papa- ITPA”.</t>
  </si>
  <si>
    <t>GABRIEL HERNANDEZ VILLARREAL ABOGADOS SAS</t>
  </si>
  <si>
    <t>Ejercer la representación judicial de los intereses de FEDEPAPA – FNFP en la Acción de Rendición de Cuentas que se presentará en contra de la ASOCIACIÓN HORTIFRUTÍCOLA DE COLOMBIA (En adelante ASOHOFRUCOL) en calidad de administrador del Fondo Nacional de Fomento Hortifruticola, ante la Jurisdicción Civil Ordinaria durante el trámite de la primera instancia.</t>
  </si>
  <si>
    <t>ANDRES FELIPE ALBA CHACON</t>
  </si>
  <si>
    <t>VALOR  DEL CONTRATO</t>
  </si>
  <si>
    <t>4251172-1</t>
  </si>
  <si>
    <t>35536954-1</t>
  </si>
  <si>
    <t>53066213-9</t>
  </si>
  <si>
    <t>7171485-7</t>
  </si>
  <si>
    <t>1051588516-9</t>
  </si>
  <si>
    <t>1072894666-3</t>
  </si>
  <si>
    <t>1069723051-0</t>
  </si>
  <si>
    <t>1057570973-4</t>
  </si>
  <si>
    <t>74364864-8</t>
  </si>
  <si>
    <t>1052020437-0</t>
  </si>
  <si>
    <t>1051589054-2</t>
  </si>
  <si>
    <t>9540059-3</t>
  </si>
  <si>
    <t>74323037-8</t>
  </si>
  <si>
    <t>71526588-5</t>
  </si>
  <si>
    <t>76312456-0</t>
  </si>
  <si>
    <t>15353835-2</t>
  </si>
  <si>
    <t>40049969-9</t>
  </si>
  <si>
    <t>1085270119-5</t>
  </si>
  <si>
    <t>87715486-1</t>
  </si>
  <si>
    <t>5208828-4</t>
  </si>
  <si>
    <t>98400198-2</t>
  </si>
  <si>
    <t>1075657631-1</t>
  </si>
  <si>
    <t>80065366-0</t>
  </si>
  <si>
    <t>8359424-0</t>
  </si>
  <si>
    <t>1093748207-8</t>
  </si>
  <si>
    <t>93295733-4</t>
  </si>
  <si>
    <t>860046341-5</t>
  </si>
  <si>
    <t>830052939-4</t>
  </si>
  <si>
    <t>1085259184-0</t>
  </si>
  <si>
    <t>7182530-8</t>
  </si>
  <si>
    <t>1121852018-8</t>
  </si>
  <si>
    <t>-</t>
  </si>
  <si>
    <t>IDENTIFICACION</t>
  </si>
  <si>
    <t>CONTRATISTA</t>
  </si>
  <si>
    <t>NOMBRE COMPLETO</t>
  </si>
  <si>
    <t>FONDO NACIONAL DE FOMENTO DE LA PAPA</t>
  </si>
  <si>
    <t>GESTION CONTRACTUAL VIGENCIA 2015</t>
  </si>
  <si>
    <t>35536954-8</t>
  </si>
  <si>
    <t>1049611023-0</t>
  </si>
  <si>
    <t>9540109-3</t>
  </si>
  <si>
    <t>15353935-2</t>
  </si>
  <si>
    <t>74085441-9</t>
  </si>
  <si>
    <t>33377579-0</t>
  </si>
  <si>
    <t>900161445-9</t>
  </si>
  <si>
    <t>74085536-1</t>
  </si>
  <si>
    <t>53101333-4</t>
  </si>
  <si>
    <t>80023006-4</t>
  </si>
  <si>
    <t>41928828-4</t>
  </si>
  <si>
    <t xml:space="preserve">87715486-No Aplica </t>
  </si>
  <si>
    <t xml:space="preserve">76312456-No Aplica </t>
  </si>
  <si>
    <t>900444503-3</t>
  </si>
  <si>
    <t>74434036-7</t>
  </si>
  <si>
    <t>900283577-6</t>
  </si>
  <si>
    <t>1086102398-8</t>
  </si>
  <si>
    <t>1020747739-4</t>
  </si>
  <si>
    <t>900334553-1</t>
  </si>
  <si>
    <t>52966644-8</t>
  </si>
  <si>
    <t>74082527-1</t>
  </si>
  <si>
    <t xml:space="preserve">No Aplica -No Aplica </t>
  </si>
  <si>
    <t>79183705-6</t>
  </si>
  <si>
    <t>79291954-6</t>
  </si>
  <si>
    <t>830051073-7</t>
  </si>
  <si>
    <t>83010217-6</t>
  </si>
  <si>
    <t>98384477-3</t>
  </si>
  <si>
    <t>860013829-5</t>
  </si>
  <si>
    <t>FECHA SUSCRIPCIÓN</t>
  </si>
  <si>
    <t>830101217-6</t>
  </si>
  <si>
    <t>39693572-6</t>
  </si>
  <si>
    <t>52875956-1</t>
  </si>
  <si>
    <t>9869025-7</t>
  </si>
  <si>
    <t>74081875-3</t>
  </si>
  <si>
    <t>1053512062-8</t>
  </si>
  <si>
    <t>12753582-1</t>
  </si>
  <si>
    <t>1036778470-1</t>
  </si>
  <si>
    <t>79449989-4</t>
  </si>
  <si>
    <t>1085906250-4</t>
  </si>
  <si>
    <t>98139326-0</t>
  </si>
  <si>
    <t>53052729-6</t>
  </si>
  <si>
    <t>1022326865-5</t>
  </si>
  <si>
    <t>4081961-4</t>
  </si>
  <si>
    <t>1077143659-8</t>
  </si>
  <si>
    <t>1049613246-5</t>
  </si>
  <si>
    <t>1052390617-6</t>
  </si>
  <si>
    <t>1049634207-8</t>
  </si>
  <si>
    <t>1049623978-0</t>
  </si>
  <si>
    <t>1069718292-9</t>
  </si>
  <si>
    <t>820002828-5</t>
  </si>
  <si>
    <t>860079793-2</t>
  </si>
  <si>
    <t>900102227-8</t>
  </si>
  <si>
    <t>901083771-4</t>
  </si>
  <si>
    <t>1032423910-0</t>
  </si>
  <si>
    <t>900519460-9</t>
  </si>
  <si>
    <t>900919519-0</t>
  </si>
  <si>
    <t>860025674-2</t>
  </si>
  <si>
    <t>830503745-9</t>
  </si>
  <si>
    <t>80090648-8</t>
  </si>
  <si>
    <t>23438639-0</t>
  </si>
  <si>
    <t>826001081-8</t>
  </si>
  <si>
    <t>801004673-0</t>
  </si>
  <si>
    <t>817001672-8</t>
  </si>
  <si>
    <t>901038477-2</t>
  </si>
  <si>
    <t>891800062-2</t>
  </si>
  <si>
    <t>830147496-2</t>
  </si>
  <si>
    <t>900253395-4</t>
  </si>
  <si>
    <t>900094936-6</t>
  </si>
  <si>
    <t>900838066-8</t>
  </si>
  <si>
    <t>900712937-6</t>
  </si>
  <si>
    <t>1032414846-9</t>
  </si>
  <si>
    <t>80820261-5</t>
  </si>
  <si>
    <t>900833577-7</t>
  </si>
  <si>
    <t>GESTION CONTRACTUAL VIGENCIA 2018</t>
  </si>
  <si>
    <t>GESTION CONTRACTUAL VIGENCIA 2017</t>
  </si>
  <si>
    <t>GESTION CONTRACTUAL VIGENCIA 2016</t>
  </si>
  <si>
    <t>GESTION CONTRACTUAL VIGENCIA 2019</t>
  </si>
  <si>
    <t>GESTION CONTRACTUAL VIGENCIA 2020</t>
  </si>
  <si>
    <t>IDENTIFICAR Y SELECCIONAR PRODUCTORES APORTANTES DE LA CUOTA DE FOMENTO DE LA PAPA EN LA ZONA ASIGNADA, EN EL MARCO DEL PROYECTO “IMPLEMENTACIÓN Y TRANSFERENCIA DE TECNOLOGÍA EN EL SECTOR PRODUCTIVO PAPA- ITPA”.</t>
  </si>
  <si>
    <t>5775000</t>
  </si>
  <si>
    <t>DISEÑAR, DESARROLLAR Y REALIZAR LA PUESTA EN MARCHA DE UN SOFTWARE ESPECIALIZADO A LA MEDIDA, PARA LA SISTEMATIZACIÓN Y CONTROL DE LA CUOTA DE FOMENTO DEL FONDO NACIONAL DE FOMENTO DE LA PAPA – FNFP MEDIANTE UNA ARQUITECTURA WEB, QUE PERMITA VERIFICAR EL DEBIDO PAGO DE LAS CONTRIBUCIONES PARAFISCALES DE ACUERDO CON LO ESTABLECIDO EN LA LEY 1707 DE 2014 Y EL DECRETO 2263 DE 2014.</t>
  </si>
  <si>
    <t>30000000</t>
  </si>
  <si>
    <t xml:space="preserve">DESARROLLAR LA IMPLEMENTACIÓN DE LAS NORMAS INTERNACIONALES DE CONTABILIDAD PARA EL SECTOR PÚBLICO (NICSP) EN EL SISTEMA CONTABLE SAP, REALIZANDO EL PLANTEAMIENTO Y CONFIGURACIÓN PARA EL MÓDULO DE CARTERA Y CAPACITACIÓN RESPECTO A TODOS LOS CAMBIOS. </t>
  </si>
  <si>
    <t>8000000</t>
  </si>
  <si>
    <t xml:space="preserve">PRESTAR SERVICIOS COMO ASESOR Y CONFERENCISTA EN ACTIVIDADES DE PROMOCIÓN AL CONSUMO DE LA PAPA, EN EL MARCO DE LA CAMPAÑA “UNA PAPA BIEN PREPARADA” QUE SE DESARROLLARÁ EN LA CIUDAD DE BOGOTÁ D.C. </t>
  </si>
  <si>
    <t xml:space="preserve">PRESTAR SERVICIOS COMO PROVEEDOR DE DEGUSTACIONES E INSUMOS GASTRONÓMICOS PARA LAS ACTIVIDADES DE PROMOCIÓN AL CONSUMO DE LA PAPA, EN EL MARCO DE LA CAMPAÑA “UNA PAPA BIEN PREPARADA” QUE SE DESARROLLARÁ EN LA CIUDAD DE BOGOTÁ D.C. </t>
  </si>
  <si>
    <t>PRESTAR SERVICIOS COMO PROVEEDOR DE PAUTA PUBLICITARIA MULTIMEDIA DIRECTA, SIN INTERMEDIACIÓN EN TELEVISIÓN SEÑAL ABIERTA CON CUBRIMIENTO NACIONAL, RADIO HABLADA, RADIO MUSICAL Y MEDIOS IMPRESOS, CON EL OBJETIVO DE INCREMENTAR EL CONSUMO PER CÀPITA DE PAPA COLOMBIANA EN FRESCO, TENIENDO EN CUENTA LOS ANTECEDENTES Y LOS PILARES DE COMUNICACIÓN DEL PLAN ESTRATÉGICO DE MERCADEO 2017 -2021.</t>
  </si>
  <si>
    <t xml:space="preserve">PRESTAR SERVICIOS COMO PROVEEDOR PARA LA REALIZACIÓN DE 1.071 ANÁLISIS DE SUELOS DE ELEMENTOS DISPONIBLES EN LA SOLUCIÓN DE SUELO. </t>
  </si>
  <si>
    <t>PRESTAR SERVICIOS COMO PROVEEDOR PARA LA CREACIÓN, IMPLEMENTACIÓN Y EJECUCIÓN DE ESTRATEGIAS DE COMUNICACIÓN DIGITAL, A TRAVÉS DE LA ADMINISTRACIÓN DE LA PÁGINA WEB Y REDES SOCIALES, QUE INCLUYA LA COMPRA DE PAUTA PARA LOS DISTINTOS CANALES Y GENERACIÓN DE CONTENIDO, TENIENDO EN CUENTA LOS ANTECEDENTES Y LOS PILARES DE COMUNICACIÓN DEL PLAN ESTRATÉGICO DE MERCADEO 2017 - 2021.</t>
  </si>
  <si>
    <t xml:space="preserve">PRESTAR SERVICIOS COMO AUDITOR INTERNO DEL FONDO NACIONAL DE FOMENTO DE LA PAPA – FNFP, TENIENDO EN CUENTA EL DECRETO 2025 DE 1996, EL CUAL ESTABLECE QUE DICHO AUDITOR DEBE VERIFICAR LA CORRECTA LIQUIDACIÓN DE LAS CONTRIBUCIONES PARAFISCALES, SU DEBIDO PAGO, RECAUDO, CONSIGNACIÓN, ASÍ COMO SU ADMINISTRACIÓN, INVERSIÓN Y CONTABILIZACIÓN; Y EN CONSECUENCIA EFECTUÉ SEGUIMIENTO SOBRE EL MANEJO QUE HACE FEDEPAPA - FNFP A LOS RECURSOS DEL FONDO PARAFISCAL. </t>
  </si>
  <si>
    <t xml:space="preserve">PRESTAR SERVICIOS COMO PROVEEDOR PARA EL DESARROLLO Y LA LOGÍSTICA DE ACCIONES “BELOW THE LINE” BTL, DÁNDOLE CONTINUIDAD A “LA ESCUELA DE LA PAPA” EN EL MARCO DE LA CAMPAÑA “UNA PAPA BIEN PREPARADA TE SOLUCIONA”, CUYO OBJETIVO ES CAPACITAR AL CONSUMIDOR DE PAPA EN FRESCO DE PRODUCCIÓN COLOMBIANA. </t>
  </si>
  <si>
    <t>PRESTAR SERVICIOS COMO PROVEEDOR PARA DESARROLLAR UNA MEDICION SPBRE EL CONSUMO DE PAPA EN FRESCO, EN LO REFERENTE A PENETRACION, CANTIDAD, PROMEDIO, PERFIL DEMOGRAFICO DE LOS HOGARES CON PRODUCTO, PERCEPCION DE LOS HOGARES FRENTE A LA PUBLICIDAD EN LO REFERENTE A PENETRACION Y CARACTERISTICAS DEMOGRAFICAS DE LOS HOGARES UTILIZANDO PARA ELLO LA METODOLOGIA HOMESCAN DE NIELSEN DE ACUERDO A LA PROPUESTA PRESENTADA POR EL CONTRATISCA</t>
  </si>
  <si>
    <t>COMPRAVENTA</t>
  </si>
  <si>
    <t>EL VENDEDOR SE OBLIGA A TRANSFERIR A TITULO DE VENTA AL COMPRADOR LA CANTIDAD DE 1010 BULTOS DE SEMILLA CERTIFICADA ICA, DE LA VARIEDAD DIACOL CAPIRO. ENTENDIENDOSE QUE EL VALOR POR BULTO DE LA SEMILLA ES DE $65.000.</t>
  </si>
  <si>
    <t>PRESTAR SERVICIOS COMO PROVEEDOR PARA EL DISEÑO, DESARROLLO DE MOBILIARIO, ACTIVIDADES INTERACTIVAS Y LOGISTICA PARA LA PARTICIPACION DE FEDEPAPA-FNFP EN AGROEXPO 2019</t>
  </si>
  <si>
    <t>PRESTACION DE SERVICIOS COMO PROVEEDOR DE 3300 DEGUSTACIONES E INSUMOS PARA 33 SHOWS GASTRONOMICOS DENTRO DE LA PARTICIPACION DE FEDEPAPA-FNFP EN AGROEXPO 2019.</t>
  </si>
  <si>
    <t>13020428</t>
  </si>
  <si>
    <t>PRESTAR SERVICIOS COMO PROVEEDOR PARA DESARROLLAR UNA MEDICION SOBRE EL CONSUMO DE PAPA EN FRESCO, EN LO REFERENTE A PENETRACION, CANTIDAD, PROMEDIO, PERFIL DEMOGRAFICO DE LOS HOGARES CON PRODUCTO, PERCEPCION DE LOS HOGARES FRENTE A LA PUBLICIDAD EN LO REFERENTE A PENETRACION Y CARACTERISTICAS DEMOGRAFICAS DE LOS HOGARES UTILIZANDO PARA ELLO LA METODOLOGIA HOMESCAN DE NIELSEN DE ACUERDO A LA PROPUESTA PRESENTADA POR EL CONTRATISCA</t>
  </si>
  <si>
    <t>54831931</t>
  </si>
  <si>
    <t>EL VENDEDOR SE OBLIGA A ENTREGAR AL COMPRADOR A TITULO DE VENTA EN LAS CANTIDADES, CARACTERISTICAS, MARCA, VALORES UNITARIOS, GARANTIAS, VALOR TOTAL Y CANTIDADES ESPECIFICASDAS EN LA COTIZACION PRESENTADA EL DIA 17 DE SEPTIEMBRE DEL 2019, LA CUAL HACE PARTE INTEGRAL DEL PRESENTE DOCUMENTO Y SE ANEXA EN ORIGINAL, POR VALOR DE $99.909.081.</t>
  </si>
  <si>
    <t>99909081</t>
  </si>
  <si>
    <t>EJERCER LA REPRESENTACIÓN JUDICIAL DE LOS INTERESES DE FEDEPAPA – FNFP EN LA ACCIÓN DE SOLICITUD DE PRUEBAS EXTRAPROCESALES, ANTE LA JURISDICCIÓN CIVIL ORDINARIA, CUYAS PRETENSIONES SE VENTILAN POR LA VÍA DECLARATIVA EN CONTRA DE CUATRO PERSONAS NATURALES Y/O JURÍDICAS OBLIGADAS A PAGAR LA CUOTA DE FOMENTO DE LA PAPA DE CONFORMIDAD CON LO DISPUESTO EN LA LEY 1707 DE 2014</t>
  </si>
  <si>
    <t>10000000</t>
  </si>
  <si>
    <t>EL COMODANTE ENTREGA EN COMODATO A EL COMODATARIO UN (1) SISTEMA MANUAL DE FERTIRRIEGO POR GOTEO PARA 2.0 HECTÁREAS, QUE ÉSTE SE COMPROMETE A EMPLEAR CON EL MAYOR CUIDADO Y QUE CONSTA DE: A) SISTEMA DE SUCCIÓN FLOTANTE 3" + MOTOBOMBA GASOLINA 15 HP ALTA PRESIÓN + SISTEMA DE DESCARGA BOMBEO. B) FILTRADO DE ANILLOS 3" -25 M3/HR FORMADO POR 1 FILTROS DE ANILLOS DOBLE CUERPO GEMELO ARKAL 3" 120 MESH CON MANÓMETRO DE GLICERINA, BRIDAS Y ACCESORIOS DE CONEXIÓN PVC 3". C) SISTEMA DE INYECCIÓN DE FERTILIZANTES FORMADO POR 2 VENTURIS 1", 2 MEDIDORES DE FLUJO 0-400 LPH", 2 VÁLVULAS DOSIFICADORAS PLASSON 3/4", 2 VÁLVULAS DE CIERRE, 2 VENTURIS 3/4", VÁLVULAS CHECK Y DEMÁS ACCESORIOS PVC DE CONEXIÓN. D) SET DE TANQUES DE FERTILIZACIÓN: 2 TANQUES DE 600 LTS CON SISTEMA DE SUCCIÓN 3/4" CON FILTROS DE ANILLOS A LA SUCCIÓN DEL EQUIPO DE FERTILIZACIÓN Y SISTEMA DE LLENADO PVC 1" CON TUBERÍAS Y ACCESORIOS DE CONEXIÓN. E) ESTRUCTURA METÁLICA ACERO INOXIDABLE 1-1/4" FILTRADO E INYECCIÓN DE FERTILIZANTE. F) HIDRÓMETRO O MEDIDOR DE AGUA 3" CON ACCESORIOS PVC DE CONEXIÓN. G) TUBERÍA PVC PRINCIPAL PVC DE CONDUCCIÓN 3" Y 2" RDE 41 (100 PSI) VÁLVULA DE AIRE DE PROTECCIÓN 2", TAPONES DE LAVADO PARA MANTENIMIENTO Y ACCESORIOS PVC DE CONEXIÓN. H) MUÑECOS O FIGURAS DE VÁLVULAS HIDRÁULICAS Y REGULADORAS DE PRESIÓN 2" PVC CON VÁLVULA DE AIRE 3/4" Y CON ACCESORIOS PVC DE CONEXIÓN. I) TUBERÍA PVC DE DISTRIBUCIÓN A MANGUERAS DE GOTEO 1-1/2" RDE 32,5 CON TAPONES DE LAVADO PARA MANTENIMIENTO Y ACCESORIOS PVC DE CONEXIÓN. J) MANGUERA DE GOTEO ESTÁNDAR CALIBRE 8 MIL GOTEROS CADA 30 CM, 1.0 LPH, 16 MM DE DIÁMETRO Y CONECTORES. K) MATERIALES CONSUMIBLES DE INSTALACIÓN (SOLDADURA, LIMPIADOR, ESTOPA, CINTA, AMARRES PLÁSTICOS). L) MANO DE OBRA DE INSTALACIÓN ELÉCTRICA E HIDRÁULICA. M) ACOMPAÑAMIENTO TÉCNICO DEL FERTIRRIEGO AL INICIO Y A LOS 45 DÍAS DEL CICLO.</t>
  </si>
  <si>
    <t>26191713</t>
  </si>
  <si>
    <t>EL COMODANTE ENTREGA EN COMODATO A EL COMODATARIO UN (1) SISTEMA AUTOMÁTICO DE FERTIRRIEGO POR GOTEO PARA 1.90 HECTÁREAS, QUE ÉSTE SE COMPROMETE A EMPLEAR CON EL MAYOR CUIDADO Y QUE CONSTA DE: A) SISTEMA DE SUCCIÓN FLOTANTE 3" + MOTOBOMBA ELÉCTRICA TRIFÁSICA 5 HP MONOBLOK + SISTEMA DE DESCARGA BOMBEO EN 3" + ARRANCADOR DIRECTO AUTOMÁTICO 5 HP. B) FILTRADO DE ANILLOS 3" -25 M3/HR FORMADO POR 1 FILTROS DE ANILLOS DOBLE CUERPO GEMELO ARKAL 3" 120 MESH CON MANÓMETRO DE GLICERINA, BRIDAS Y ACCESORIOS DE CONEXIÓN PVC 3". C) SISTEMA DE INYECCIÓN DE FERTILIZANTES FORMADO POR 2 VENTURIS 1", 2 MEDIDORES DE FLUJO 0-400 LPH", 2 VÁLVULAS DOSIFICADORAS PLASSON 3/4", 2 VÁLVULAS DE CIERRE, 2 VENTURIS 3/4", VÁLVULAS CHECK Y DEMÁS ACCESORIOS PVC DE CONEXIÓN. D) SET DE TANQUES DE FERTILIZACIÓN: 2 TANQUES DE 600 LTS CON SISTEMA DE SUCCIÓN 3/4" CON FILTROS DE ANILLOS A LA SUCCIÓN DEL EQUIPO DE FERTILIZACIÓN Y SISTEMA DE LLENADO PVC 1" CON TUBERÍAS Y ACCESORIOS DE CONEXIÓN. E) ESTRUCTURA METÁLICA ACERO INOXIDABLE 1-1/4" PARA BOMBEO, FILTRADO E INYECCIÓN CON FORMICA PARA ARRANCADOR ELÉCTRICO Y CONTROLADOR. F) HIDRÓMETRO O MEDIDOR DE AGUA 3" CON ACCESORIOS PVC DE CONEXIÓN. G) TUBERÍA PVC PRINCIPAL PVC DE CONDUCCIÓN 3" Y 2" RDE 41 (100 PSI) VÁLVULA DE AIRE DE PROTECCIÓN 2", TAPONES DE LAVADO PARA MANTENIMIENTO Y ACCESORIOS PVC DE CONEXIÓN + TUBERÍAS DISTRIBUIDORAS A LÍNEAS DE GOTEO. H) MUÑECOS O FIGURAS DE VÁLVULAS HIDRÁULICAS Y REGULADORAS DE PRESION 2" PVC CON VÁLVULA DE AIRE 3/4" Y CON ACCESORIOS PVC DE CONEXIÓN. I) MANGUERA DE GOTEO ESTÁNDAR CALIBRE 8 MIL GOTEROS CADA 30 CM, 1.0 LPH, 16 MM DE DIÁMETRO Y CONECTORES. J) SISTEMA DE AUTOMATIZACIÓN DEL RIEGO: CONTROLADOR DE RIEGO Y CABLES ELÉCTRICOS DE APERTURA Y CIERRE DE VÁLVULAS. K) MATERIALES CONSUMIBLES DE INSTALACIÓN (SOLDADURA, LIMPIADOR, ESTOPA, CINTA, AMARRES PLÁSTICOS). L) MANO DE OBRA DE INSTALACIÓN ELÉCTRICA E HIDRÁULICA. M) ACOMPAÑAMIENTO TÉCNICO DEL FERTIRRIEGO AL INICIO Y A LOS 45 DÍAS DEL CICLO.</t>
  </si>
  <si>
    <t>26234901</t>
  </si>
  <si>
    <t>EL COMODANTE ENTREGA EN COMODATO A EL COMODATARIO UN (1) SISTEMA MANUAL DE FERTIRRIEGO POR GOTEO PARA 1.75 HECTÁREAS, QUE ÉSTE SE COMPROMETE A EMPLEAR CON EL MAYOR CUIDADO Y QUE CONSTA DE: A) SISTEMA DE SUCCIÓN FLOTANTE 3" + MOTOBOMBA GASOLINA 15 HP ALTA PRESIÓN + SISTEMA DE DESCARGA BOMBEO. B) FILTRADO DE ANILLOS 3" -25 M3/HR FORMADO POR 1 FILTROS DE ANILLOS DOBLE CUERPO GEMELO ARKAL 3" 120  MESH CON MANÓMETRO DE GLICERINA, BRIDAS Y ACCESORIOS DE CONEXIÓN PVC 3". C) SISTEMA DE INYECCIÓN DE FERTILIZANTES FORMADO POR 2 VENTURIS 1", 2 MEDIDORES DE FLUJO 0-400 LPH", 2 VÁLVULAS DOSIFICADORAS PLASSON 3/4", 2 VÁLVULAS DE CIERRE, 2 VENTURIS 3/4", VÁLVULAS CHECK Y DEMÁS ACCESORIOS PVC DE CONEXIÓN. D) SET DE TANQUES DE FERTILIZACIÓN: 2 TANQUES DE 600 LTS CON SISTEMA DE SUCCIÓN 3/4" CON FILTROS DE ANILLOS A LA SUCCIÓN DEL EQUIPO DE FERTILIZACIÓN Y SISTEMA DE LLENADO PVC 1" CON TUBERÍAS Y ACCESORIOS DE CONEXIÓN. E) ESTRUCTURA METÁLICA ACERO INOXIDABLE 1-1/4" FILTRADO E INYECCIÓN DE FERTILIZANTE. F) HIDRÓMETRO O MEDIDOR DE AGUA 3" CON ACCESORIOS PVC DE CONEXIÓN. G) TUBERÍA PVC PRINCIPAL PVC DE CONDUCCIÓN 3" Y 2" RDE 41 (100 PSI) VÁLVULA DE AIRE DE PROTECCIÓN 2", TAPONES DE LAVADO PARA MANTENIMIENTO Y ACCESORIOS PVC DE CONEXIÓN. H) MUÑECOS O FIGURAS DE VÁLVULAS HIDRÁULICAS Y REGULADORAS DE PRESIÓN 2" PVC CON VÁLVULA DE AIRE 3/4" Y CON ACCESORIOS PVC DE CONEXIÓN. I) TUBERÍA PVC DE DISTRIBUCIÓN A MANGUERAS DE GOTEO 1-1/2" RDE 32,5 CON TAPONES DE LAVADO PARA MANTENIMIENTO Y ACCESORIOS PVC DE CONEXIÓN. J) MANGUERA DE GOTEO ESTÁNDAR CALIBRE 8 MIL GOTEROS CADA 30 CM, 1.0 LPH, 16 MM DE DIÁMETRO. K) MATERIALES CONSUMIBLES DE INSTALACIÓN (SOLDADURA, LIMPIADOR, ESTOPA, CINTA, AMARRES PLÁSTICOS). L) MANO DE OBRA DE INSTALACIÓN ELÉCTRICA E HIDRÁULICA. M) ACOMPAÑAMIENTO TÉCNICO DEL FERTIRRIEGO AL INICIO Y A LOS 45 DÍAS DEL CICLO.</t>
  </si>
  <si>
    <t>23320567</t>
  </si>
  <si>
    <t>EL COMODANTE ENTREGA EN COMODATO A EL COMODATARIO UN (1) SISTEMA MANUAL DE FERTIRRIEGO POR GOTEO PARA 1.5 HECTÁREAS, QUE ÉSTE SE COMPROMETE A EMPLEAR CON EL MAYOR CUIDADO Y QUE CONSTA DE: A) SISTEMA DE SUCCIÓN FLOTANTE 3" + MOTOBOMBA GASOLINA 15 HP ALTA PRESIÓN + SISTEMA DE DESCARGA BOMBEO EN 3. B) FILTRADO DE ANILLOS 3" -25 M3/HR FORMADO POR 1 FILTROS DE ANILLOS DOBLE CUERPO GEMELO ARKAL 3" 120 MESH CON MANÓMETRO DE GLICERINA, BRIDAS Y ACCESORIOS DE CONEXIÓN PVC 3". C) SISTEMA DE INYECCIÓN DE FERTILIZANTES FORMADO POR 2 VENTURIS 1", 2 MEDIDORES DE FLUJO 0-400 LPH", 2 VÁLVULAS DOSIFICADORAS PLASSON 3/4", 2 VÁLVULAS DE CIERRE, 2 VENTURIS 3/4", VÁLVULAS CHECK Y DEMÁS ACCESORIOS PVC DE CONEXIÓN. D) SET DE TANQUES DE FERTILIZACIÓN: 2 TANQUES DE 600 LTS CON SISTEMA DE SUCCIÓN 3/4" CON FILTROS DE ANILLOS A LA SUCCIÓN DEL EQUIPO DE FERTILIZACIÓN Y SISTEMA DE LLENADO PVC 1" CON TUBERÍAS Y ACCESORIOS DE CONEXIÓN. E) ESTRUCTURA METÁLICA ACERO INOXIDABLE 1-1/4" FILTRADO E INYECCIÓN DE FERTILIZANTE. F) HIDRÓMETRO O MEDIDOR DE AGUA 3" CON ACCESORIOS PVC DE CONEXIÓN. G) TUBERÍA PVC PRINCIPAL PVC DE CONDUCCIÓN 2" RDE 41 (100 PSI) VÁLVULA DE AIRE DE PROTECCIÓN 2", TAPONES DE LAVADO PARA MANTENIMIENTO Y ACCESORIOS PVC DE CONEXIÓN. H) MUÑECOS O FIGURAS DE VÁLVULAS HIDRÁULICAS Y REGULADORAS DE PRESIÓN 2" PVC CON VÁLVULA DE AIRE 3/4" Y CON ACCESORIOS PVC DE CONEXIÓN. I) TUBERÍA PVC DE DISTRIBUCIÓN A MANGUERAS DE GOTEO 1-1/2" RDE 32,5 CON TAPONES DE LAVADO PARA MANTENIMIENTO Y ACCESORIOS PVC DE CONEXIÓN. J) MANGUERA DE GOTEO ESTÁNDAR CALIBRE 8 MIL GOTEROS CADA 30 CM, 1.0 LPH, 16 MM DE DIÁMETRO Y CONECTORES. K) MATERIALES CONSUMIBLES DE INSTALACIÓN (SOLDADURA, LIMPIADOR, ESTOPA, CINTA, AMARRES PLÁSTICOS). L) MANO DE OBRA DE INSTALACIÓN ELÉCTRICA E HIDRÁULICA. M) ACOMPAÑAMIENTO TÉCNICO DEL FERTIRRIEGO AL INICIO Y A LOS 45 DÍAS DEL CICLO.</t>
  </si>
  <si>
    <t>24161900</t>
  </si>
  <si>
    <t>CARLOS GERMAN CHAMORRO CADENA</t>
  </si>
  <si>
    <t>LEIDY LORENA RIOS ROJAS</t>
  </si>
  <si>
    <t>EDWIN JAVIER QUINTANA RINCÓN</t>
  </si>
  <si>
    <t>LEIDY YIZETH GARCIA ORJUELA</t>
  </si>
  <si>
    <t>OMAR FERNANDO ÁVILA LEÓN</t>
  </si>
  <si>
    <t>NESTOR ORLANDO VERDUGO NIÑO</t>
  </si>
  <si>
    <t>SANDRA MILENA REYES RODRIGUEZ</t>
  </si>
  <si>
    <t>ÁNGEL DAVID VELASCO SALCEDO</t>
  </si>
  <si>
    <t xml:space="preserve">OSCAR HERNÁN SIERRA MOYA </t>
  </si>
  <si>
    <t>BERNARDO ANTONIO DOTOR CASALLAS</t>
  </si>
  <si>
    <t>CARLOS HUMBERTO RUBIO VALERO</t>
  </si>
  <si>
    <t>JAIME DARIO PEREZ SOLER</t>
  </si>
  <si>
    <t>JAIME BETANCOURT CALA</t>
  </si>
  <si>
    <t>MARCO TULIO PARDO ROMERO</t>
  </si>
  <si>
    <t xml:space="preserve">CARACOL TELEVISION S.A. </t>
  </si>
  <si>
    <t>AGRILAB LABORATORIOS S.A.S.</t>
  </si>
  <si>
    <t>KEEP AGENCIA S.A.S.</t>
  </si>
  <si>
    <t>GLOBAL BUSINESS PARTNER AUDIT SOCIEDAD POR ACCIONES SIMPLIFICADA “GBP AUDIT S.A.S.”</t>
  </si>
  <si>
    <t xml:space="preserve">IFLEX  PS  S.A.S. </t>
  </si>
  <si>
    <t>PLANTAR DE COLOMBIA LTDA</t>
  </si>
  <si>
    <t>FERTIRRIEGO LTDA</t>
  </si>
  <si>
    <t>DIEGO ALEJANDRO HERRERA MONTAÑEZ</t>
  </si>
  <si>
    <t>COOPERATIVA AGRÍCOLA ESPECIALIZADA DE LA UNIÓN ANTIOQUIA</t>
  </si>
  <si>
    <t>ASOCIACIÓN DE PRODUCTORES DE PAPA Y CULTIVOS DE CLIMA FRÍO</t>
  </si>
  <si>
    <t>ASOCIACIÓN DE PRODUCTORES AGROPECUARIOS OBRAPIA TOCA</t>
  </si>
  <si>
    <t>ASOCIACIÓN AGROPECUARIA NUEVO BOLIVAR</t>
  </si>
  <si>
    <t>PRESTAR SERVICIOS COMO PROVEEDOR PARA EL DISEÑO, DESARROLLO DE MOBILIARIO Y LOGISTICA DEL BACKING Y STAND INSTITUCIONAL PARA LA REALIZACION Y PARTICIPACION DE FEDEPAPA-FNFP EN EL TERCER  SEMINARIO INTERNACIONAL DE PAPA</t>
  </si>
  <si>
    <t>82986654</t>
  </si>
  <si>
    <t>EL VENDEDOR SE OBLIGA A TRANSFERIR A TITULO DE VENTA A EL COMPRADOR LA CANTIDAD DE 760 BULTOS DE SEMILLA CERTIFICADA ICA DE LA VARIEDAD DIACOL CAPIRO ENTENDIENDOSE QUE EL VALOR DE CADA BULTO POR 50 KL ES DE $65,000</t>
  </si>
  <si>
    <t>49400000</t>
  </si>
  <si>
    <t>PRESTAR EL SERVICIO COMO PROVEEDOR PARA LA REALIZACION DE 1,000 ANALISIS DE SUELOS DE ELEMENTOS DISPONIBLES EN LA SOLUCION DE SUELO</t>
  </si>
  <si>
    <t>90000000</t>
  </si>
  <si>
    <t>PRESTAR SERVICIOS COMO PROVEEDOR DE ALIMENTACION, MESEROS E INTERNET WIFI PARA LOS ASISTENTES DURANTE LA PARTICIPACION DE FEDEPAPA-FNFP EN EL TERCER SEMINARIO INTERNACIONAL DE PAPA</t>
  </si>
  <si>
    <t>75184280</t>
  </si>
  <si>
    <t>PRESTAR SERVICIOS COMO PROVEEDOR DE PAUTA PUBLICITARIA MULTIMEDIA DIRECTA, SIN INTERMEDIACIÓN EN TELEVISIÓN SEÑAL ABIERTA CON CUBRIMIENTO NACIONAL Y RADIO HABLADA, CON EL OBJETIVO DE POSICIONAR UN MENSAJE ENTORNO AL CONSUMO DE PAPA Y ASÍ INCREMENTAR EL CONSUMO PER CÀPITA DE PAPA EN FRESCO EN COLOMBIA, TENIENDO COMO EJE DE ACCIÓN LOS ANTECEDENTES Y PILARES DE COMUNICACIÓN DEL PLAN ESTRATÉGICO DE MERCADEO 2017 -2021.</t>
  </si>
  <si>
    <t>450000000</t>
  </si>
  <si>
    <t xml:space="preserve">EL COMODANTE ENTREGA EN COMODATO A EL COMODATARIO UN (1) SISTEMA AUTOMÁTICO BÁSICO DE FERTIRRIEGO POR GOTEO PARA 2.0 HA, QUE CONSTA DE: A) SISTEMA DE SUCCIÓN FLOTANTE 3" FORMADO POR: VÁLVULA DE PIE 3", MANGUERA DE SUCCIÓN 3" X 6 M, CEBADO EN 1" CON TUBERÍAS Y ACCESORIOS PVC. B) MOTOBOMBA ELÉCTRICA TRIFÁSICA 5 HP MONOBLOK 20 M3/HR A 50 PSI. C) ARRANCADOR DIRECTO AUTOMÁTICO 5 HP, CON COFRE PLÁSTICO, BOTÓN SELECTOR, LUCES INDICADORAS, RELEVO 24 VAC, GUARDA NIVELES, CABLES DE POTENCIA Y CONTROL Y DEMÁS ACCESORIOS ELÉCTRICOS DE CONEXIÓN. D) SISTEMA DE DESCARGA BOMBEO EN 3" FORMADO POR: VÁLVULA CHECK 3", BRIDAS, TUBERÍAS Y ACCESORIOS DE CONEXIÓN CON DESCARGA DE BOMBA DE 3". E) FILTRADO DE ANILLOS 3" -25 M3/HR FORMADO POR 1 FILTROS DE ANILLOS DOBLE CUERPO GEMELO ARKAL 3" 120 MESH CON MANÓMETRO DE GLICERINA, BRIDAS Y ACCESORIOS DE CONEXIÓN PVC 3" Y VÁLVULA DE AIRE 2" DOBLE EFECTO. F) SISTEMA DE INYECCIÓN DE FERTILIZANTES FORMADO POR 2 VENTURIS 1", 2 MEDIDORES DE FLUJO 0-400 LPH", 2 VÁLVULAS DOSIFICADORAS PLASSON 3/4", 2 VÁLVULAS DE CIERRE, 2 VENTURIS 3/4”, VÁLVULAS CHECK Y DEMÁS ACCESORIOS PVC DE CONEXIÓN. G) 1 JUEGO DE TANQUES DE FERTILIZANTES: 2 TANQUES DE 600 LTS CON SISTEMA DE SUCCIÓN 3/4" CON FILTROS DE ANILLOS A LA SUCCIÓN DEL EQUIPO DE FERTILIZACIÓN Y SISTEMA DE LLENADO PVC 1" CON TUBERÍAS Y ACCESORIOS DE CONEXIÓN. H) ESTRUCTURA METÁLICA ACERO INOXIDABLE 1-1/4" ARMADO EQUIPO DE BOMBEO, FILTRADO, INYECCIÓN Y CONTROLADOR DE RIEGO. I) HIDRÓMETRO O MEDIDOR DE AGUA 3" CON ACCESORIOS PVC DE CONEXIÓN. J) TUBERÍA PVC PRINCIPAL PVC DE CONDUCCIÓN 3" Y 2" RDE 41 (100 PSI) VÁLVULA DE AIRE DE PROTECCIÓN 2", TAPONES DE LAVADO PARA MANTENIMIENTO Y ACCESORIOS PVC DE CONEXIÓN. K) 4 VÁLVULAS HIDRÁULICAS Y REGULADORAS DE PRESIÓN 2" PVC CON VÁLVULA DE AIRE 3/4" Y CON ACCESORIOS PVC DE CONEXIÓN. L) TUBERÍA PVC DE DISTRIBUCIÓN A MANGUERAS DE GOTEO 1-1/2" RDE 32,5 CON TAPONES DE LAVADO PARA MANTENIMIENTO Y ACCESORIOS PVC DE CONEXIÓN. M) MANGUERA DE GOTEO ESTÁNDAR CALIBRE 8 MIL GOTEROS CADA 30 CM, 1.0 LPH, 16 MM DE DIÁMETRO. N) CONECTORES DE MANGUERA DE GOTEO: SILLETAS, CONECTORES INICIALES, TEE 16 MM, UNIÓN CINTA MANGUERA Y OBTURADOR DE 16 MM. O) SISTEMA DE AUTOMATIZACIÓN DEL RIEGO: CONTROLADOR BÁSICO DE RIEGO POR MINUTOS, INYECCIÓN MANUAL DE FERTILIZANTES, SELECCIÓN MANUAL DE TANQUES DE FERTILIZANTES FORMULA 1 Y 2 Y CABLES ELÉCTRICOS DE APERTURA Y CIERRE DE VÁLVULAS. P) MATERIALES CONSUMIBLES DE INSTALACIÓN (SOLDADURA, LIMPIADOR, ESTOPA, CINTA, AMARRES PLÁSTICOS) Y Q) TRANSPORTE DE MATERIALES Y MANO DE OBRA DE INSTALACIÓN SISTEMA DE RIEGO CON CAPACITACIÓN EN USO, MANTENIMIENTO Y FERTIRRIEGO DEL CULTIVO. </t>
  </si>
  <si>
    <t>28040021</t>
  </si>
  <si>
    <t>EL VENDEDOR SE OBLIGA A TRANSFERIR A TÍTULO DE VENTA A EL COMPRADOR UN (1) SISTEMA AUTOMÁTICO BÁSICO DE FERTIRRIEGO POR GOTEO PARA 2,0 HA EN TOTAL, EN EL DEPARTAMENTO DE CUNDINAMARCA.</t>
  </si>
  <si>
    <t>28040621</t>
  </si>
  <si>
    <t>BIG FISH MARKETING AND ADVERTISING SAS</t>
  </si>
  <si>
    <t>INVERSIONES LIBRA SA</t>
  </si>
  <si>
    <t xml:space="preserve">CARACOL TELEVISIÒN S.A. </t>
  </si>
  <si>
    <t>CONGELADOS AGRICOLAS S.A.- CONGELAGRO S.A.</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</si>
</sst>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Red]\-&quot;$&quot;#,##0"/>
    <numFmt numFmtId="181" formatCode="yyyy/mm/dd"/>
    <numFmt numFmtId="182" formatCode="dd/mm/yyyy;@"/>
    <numFmt numFmtId="183" formatCode="_-* #,##0_-;\-* #,##0_-;_-* &quot;-&quot;??_-;_-@_-"/>
    <numFmt numFmtId="184" formatCode="_-* #,##0.0_-;\-* #,##0.0_-;_-* &quot;-&quot;??_-;_-@_-"/>
    <numFmt numFmtId="185" formatCode="0_ ;\-0\ "/>
  </numFmts>
  <fonts count="44">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1"/>
      <color indexed="50"/>
      <name val="Calibri"/>
      <family val="2"/>
    </font>
    <font>
      <sz val="12"/>
      <color indexed="8"/>
      <name val="Calibri"/>
      <family val="2"/>
    </font>
    <font>
      <b/>
      <sz val="12"/>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1"/>
      <color rgb="FF92D05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82">
    <xf numFmtId="0" fontId="0" fillId="0" borderId="0" xfId="0" applyFont="1" applyAlignment="1">
      <alignment/>
    </xf>
    <xf numFmtId="0" fontId="0" fillId="0" borderId="10" xfId="0" applyFill="1" applyBorder="1" applyAlignment="1">
      <alignment/>
    </xf>
    <xf numFmtId="0" fontId="0" fillId="0" borderId="0" xfId="0" applyFill="1" applyAlignment="1">
      <alignment/>
    </xf>
    <xf numFmtId="14" fontId="0" fillId="0" borderId="10" xfId="0" applyNumberFormat="1" applyFill="1" applyBorder="1" applyAlignment="1">
      <alignment/>
    </xf>
    <xf numFmtId="0" fontId="0" fillId="0" borderId="0" xfId="0" applyAlignment="1">
      <alignment/>
    </xf>
    <xf numFmtId="0" fontId="42" fillId="0" borderId="10" xfId="0" applyFont="1" applyBorder="1" applyAlignment="1">
      <alignment/>
    </xf>
    <xf numFmtId="0" fontId="0" fillId="33" borderId="10" xfId="0" applyFont="1" applyFill="1" applyBorder="1" applyAlignment="1">
      <alignment/>
    </xf>
    <xf numFmtId="0" fontId="0" fillId="0" borderId="0" xfId="0" applyAlignment="1">
      <alignment vertical="center" wrapText="1"/>
    </xf>
    <xf numFmtId="49" fontId="0" fillId="0" borderId="10" xfId="0" applyNumberFormat="1" applyFont="1" applyFill="1" applyBorder="1" applyAlignment="1">
      <alignment/>
    </xf>
    <xf numFmtId="181" fontId="0" fillId="0" borderId="10" xfId="0" applyNumberFormat="1" applyFont="1" applyFill="1" applyBorder="1" applyAlignment="1">
      <alignment/>
    </xf>
    <xf numFmtId="0" fontId="0" fillId="0" borderId="10" xfId="0" applyFont="1" applyFill="1" applyBorder="1" applyAlignment="1">
      <alignment/>
    </xf>
    <xf numFmtId="183" fontId="0" fillId="0" borderId="10" xfId="48" applyNumberFormat="1" applyFont="1" applyFill="1" applyBorder="1" applyAlignment="1">
      <alignment/>
    </xf>
    <xf numFmtId="181" fontId="19" fillId="0" borderId="10" xfId="0" applyNumberFormat="1" applyFont="1" applyFill="1" applyBorder="1" applyAlignment="1">
      <alignment/>
    </xf>
    <xf numFmtId="181" fontId="0" fillId="0" borderId="10" xfId="0" applyNumberFormat="1" applyFont="1" applyBorder="1" applyAlignment="1">
      <alignment/>
    </xf>
    <xf numFmtId="0" fontId="0" fillId="0" borderId="10" xfId="0" applyFont="1" applyFill="1" applyBorder="1" applyAlignment="1">
      <alignment vertical="center"/>
    </xf>
    <xf numFmtId="0" fontId="0" fillId="0" borderId="10" xfId="0" applyFont="1" applyFill="1" applyBorder="1" applyAlignment="1">
      <alignment horizontal="left" wrapText="1"/>
    </xf>
    <xf numFmtId="0" fontId="0" fillId="0" borderId="10" xfId="0" applyFont="1" applyFill="1" applyBorder="1" applyAlignment="1">
      <alignment/>
    </xf>
    <xf numFmtId="0" fontId="0" fillId="0" borderId="10" xfId="0" applyFont="1" applyBorder="1" applyAlignment="1">
      <alignment/>
    </xf>
    <xf numFmtId="49" fontId="19" fillId="0" borderId="10" xfId="0" applyNumberFormat="1" applyFont="1" applyFill="1" applyBorder="1" applyAlignment="1">
      <alignment/>
    </xf>
    <xf numFmtId="0" fontId="19" fillId="0" borderId="10" xfId="0" applyFont="1" applyFill="1" applyBorder="1" applyAlignment="1">
      <alignment vertical="center"/>
    </xf>
    <xf numFmtId="0" fontId="19" fillId="0" borderId="10" xfId="0" applyFont="1" applyFill="1" applyBorder="1" applyAlignment="1">
      <alignment horizontal="left" wrapText="1"/>
    </xf>
    <xf numFmtId="0" fontId="19" fillId="0" borderId="10" xfId="0" applyFont="1" applyFill="1" applyBorder="1" applyAlignment="1">
      <alignment/>
    </xf>
    <xf numFmtId="0" fontId="19" fillId="0" borderId="10" xfId="0" applyFont="1" applyFill="1" applyBorder="1" applyAlignment="1">
      <alignment/>
    </xf>
    <xf numFmtId="183" fontId="19" fillId="0" borderId="10" xfId="48" applyNumberFormat="1" applyFont="1" applyFill="1" applyBorder="1" applyAlignment="1">
      <alignment/>
    </xf>
    <xf numFmtId="49" fontId="23" fillId="0" borderId="10" xfId="0" applyNumberFormat="1" applyFont="1" applyFill="1" applyBorder="1" applyAlignment="1">
      <alignment/>
    </xf>
    <xf numFmtId="0" fontId="23" fillId="0" borderId="10" xfId="0" applyFont="1" applyFill="1" applyBorder="1" applyAlignment="1">
      <alignment vertical="center"/>
    </xf>
    <xf numFmtId="0" fontId="23" fillId="0" borderId="10" xfId="0" applyFont="1" applyFill="1" applyBorder="1" applyAlignment="1">
      <alignment horizontal="left" wrapText="1"/>
    </xf>
    <xf numFmtId="0" fontId="23" fillId="0" borderId="10" xfId="0" applyFont="1" applyFill="1" applyBorder="1" applyAlignment="1">
      <alignment/>
    </xf>
    <xf numFmtId="0" fontId="23" fillId="0" borderId="10" xfId="0" applyFont="1" applyFill="1" applyBorder="1" applyAlignment="1">
      <alignment/>
    </xf>
    <xf numFmtId="183" fontId="23" fillId="0" borderId="10" xfId="48" applyNumberFormat="1" applyFont="1" applyFill="1" applyBorder="1" applyAlignment="1">
      <alignment/>
    </xf>
    <xf numFmtId="0" fontId="0" fillId="0" borderId="10" xfId="0" applyFont="1" applyBorder="1" applyAlignment="1">
      <alignment horizontal="justify"/>
    </xf>
    <xf numFmtId="0" fontId="0" fillId="0" borderId="0" xfId="0" applyFont="1" applyFill="1" applyBorder="1" applyAlignment="1">
      <alignment/>
    </xf>
    <xf numFmtId="183" fontId="0" fillId="0" borderId="0" xfId="48" applyNumberFormat="1" applyFont="1" applyAlignment="1">
      <alignment/>
    </xf>
    <xf numFmtId="183" fontId="0" fillId="0" borderId="10" xfId="48" applyNumberFormat="1" applyFont="1" applyBorder="1" applyAlignment="1">
      <alignment/>
    </xf>
    <xf numFmtId="183" fontId="0" fillId="0" borderId="10" xfId="48" applyNumberFormat="1" applyFont="1" applyFill="1" applyBorder="1" applyAlignment="1">
      <alignment/>
    </xf>
    <xf numFmtId="0" fontId="0" fillId="34" borderId="10" xfId="0" applyFill="1" applyBorder="1" applyAlignment="1">
      <alignment/>
    </xf>
    <xf numFmtId="183" fontId="36" fillId="34" borderId="10" xfId="48" applyNumberFormat="1" applyFont="1" applyFill="1" applyBorder="1" applyAlignment="1">
      <alignment/>
    </xf>
    <xf numFmtId="181" fontId="0" fillId="34" borderId="10" xfId="0" applyNumberFormat="1" applyFill="1" applyBorder="1" applyAlignment="1">
      <alignment/>
    </xf>
    <xf numFmtId="0" fontId="0" fillId="34" borderId="10" xfId="0" applyFill="1" applyBorder="1" applyAlignment="1">
      <alignment horizontal="left"/>
    </xf>
    <xf numFmtId="14" fontId="0" fillId="34" borderId="10" xfId="0" applyNumberFormat="1" applyFill="1" applyBorder="1" applyAlignment="1">
      <alignment/>
    </xf>
    <xf numFmtId="183" fontId="0" fillId="34" borderId="10" xfId="48" applyNumberFormat="1" applyFont="1" applyFill="1" applyBorder="1" applyAlignment="1">
      <alignment/>
    </xf>
    <xf numFmtId="0" fontId="0" fillId="34" borderId="10" xfId="0" applyFont="1" applyFill="1" applyBorder="1" applyAlignment="1">
      <alignment/>
    </xf>
    <xf numFmtId="181" fontId="0" fillId="34" borderId="10" xfId="0" applyNumberFormat="1" applyFont="1" applyFill="1" applyBorder="1" applyAlignment="1">
      <alignment/>
    </xf>
    <xf numFmtId="183" fontId="0" fillId="34" borderId="10" xfId="48" applyNumberFormat="1" applyFont="1" applyFill="1" applyBorder="1" applyAlignment="1">
      <alignment/>
    </xf>
    <xf numFmtId="181" fontId="0" fillId="0" borderId="10" xfId="0" applyNumberFormat="1" applyFill="1" applyBorder="1" applyAlignment="1">
      <alignment/>
    </xf>
    <xf numFmtId="0" fontId="0" fillId="0" borderId="10" xfId="0" applyFill="1" applyBorder="1" applyAlignment="1">
      <alignment horizontal="left"/>
    </xf>
    <xf numFmtId="0" fontId="19" fillId="0" borderId="10" xfId="0" applyFont="1" applyFill="1" applyBorder="1" applyAlignment="1">
      <alignment horizontal="left"/>
    </xf>
    <xf numFmtId="0" fontId="19" fillId="0" borderId="10" xfId="0" applyFont="1" applyFill="1" applyBorder="1" applyAlignment="1">
      <alignment horizontal="right"/>
    </xf>
    <xf numFmtId="0" fontId="19" fillId="0" borderId="10" xfId="0" applyFont="1" applyFill="1" applyBorder="1" applyAlignment="1">
      <alignment horizontal="justify" vertical="top"/>
    </xf>
    <xf numFmtId="183" fontId="19" fillId="0" borderId="10" xfId="48" applyNumberFormat="1" applyFont="1" applyFill="1" applyBorder="1" applyAlignment="1">
      <alignment horizontal="right"/>
    </xf>
    <xf numFmtId="0" fontId="0" fillId="0" borderId="10" xfId="0" applyFill="1" applyBorder="1" applyAlignment="1">
      <alignment wrapText="1"/>
    </xf>
    <xf numFmtId="0" fontId="19" fillId="0" borderId="10" xfId="0" applyFont="1" applyFill="1" applyBorder="1" applyAlignment="1">
      <alignment wrapText="1"/>
    </xf>
    <xf numFmtId="0" fontId="0" fillId="0" borderId="0" xfId="0" applyFill="1" applyBorder="1" applyAlignment="1">
      <alignment/>
    </xf>
    <xf numFmtId="183" fontId="0" fillId="0" borderId="0" xfId="48" applyNumberFormat="1" applyFont="1" applyFill="1" applyBorder="1" applyAlignment="1">
      <alignment/>
    </xf>
    <xf numFmtId="0" fontId="0" fillId="0" borderId="0" xfId="0" applyFill="1" applyBorder="1" applyAlignment="1">
      <alignment vertical="center" wrapText="1"/>
    </xf>
    <xf numFmtId="0" fontId="19" fillId="0" borderId="0" xfId="0" applyFont="1" applyFill="1" applyBorder="1" applyAlignment="1">
      <alignment/>
    </xf>
    <xf numFmtId="0" fontId="43" fillId="0" borderId="0" xfId="0" applyFont="1" applyFill="1" applyBorder="1" applyAlignment="1">
      <alignment/>
    </xf>
    <xf numFmtId="49" fontId="0" fillId="0" borderId="0" xfId="0" applyNumberFormat="1" applyFont="1" applyBorder="1" applyAlignment="1">
      <alignment/>
    </xf>
    <xf numFmtId="0" fontId="0" fillId="0" borderId="0" xfId="0" applyFont="1" applyBorder="1" applyAlignment="1">
      <alignment/>
    </xf>
    <xf numFmtId="183" fontId="0" fillId="0" borderId="0" xfId="48" applyNumberFormat="1" applyFont="1" applyBorder="1" applyAlignment="1">
      <alignment/>
    </xf>
    <xf numFmtId="0" fontId="0" fillId="0" borderId="0" xfId="0" applyFont="1" applyFill="1" applyBorder="1" applyAlignment="1">
      <alignment vertical="center" wrapText="1"/>
    </xf>
    <xf numFmtId="0" fontId="0" fillId="2" borderId="0" xfId="0" applyFont="1" applyFill="1" applyBorder="1" applyAlignment="1">
      <alignment/>
    </xf>
    <xf numFmtId="49" fontId="0" fillId="0" borderId="0" xfId="0" applyNumberFormat="1" applyFont="1" applyFill="1" applyBorder="1" applyAlignment="1">
      <alignment/>
    </xf>
    <xf numFmtId="181" fontId="0" fillId="0" borderId="0" xfId="0" applyNumberFormat="1" applyFont="1" applyBorder="1" applyAlignment="1">
      <alignment/>
    </xf>
    <xf numFmtId="183" fontId="0" fillId="0" borderId="0" xfId="48" applyNumberFormat="1" applyFont="1" applyFill="1" applyBorder="1" applyAlignment="1">
      <alignment/>
    </xf>
    <xf numFmtId="0" fontId="36" fillId="0" borderId="0" xfId="0" applyFont="1" applyFill="1" applyBorder="1" applyAlignment="1">
      <alignment/>
    </xf>
    <xf numFmtId="183" fontId="36" fillId="0" borderId="0" xfId="0" applyNumberFormat="1" applyFont="1" applyFill="1" applyBorder="1" applyAlignment="1">
      <alignment/>
    </xf>
    <xf numFmtId="0" fontId="23" fillId="0" borderId="0" xfId="0" applyFont="1" applyFill="1" applyBorder="1" applyAlignment="1">
      <alignment/>
    </xf>
    <xf numFmtId="14" fontId="19" fillId="0" borderId="0" xfId="0" applyNumberFormat="1" applyFont="1" applyFill="1" applyBorder="1" applyAlignment="1">
      <alignment/>
    </xf>
    <xf numFmtId="183" fontId="19" fillId="0" borderId="0" xfId="0" applyNumberFormat="1" applyFont="1" applyFill="1" applyBorder="1" applyAlignment="1">
      <alignment/>
    </xf>
    <xf numFmtId="1" fontId="0" fillId="0" borderId="0" xfId="0" applyNumberFormat="1" applyFont="1" applyFill="1" applyBorder="1" applyAlignment="1">
      <alignment/>
    </xf>
    <xf numFmtId="49" fontId="0" fillId="0" borderId="0" xfId="0" applyNumberFormat="1" applyFont="1" applyBorder="1" applyAlignment="1">
      <alignment horizontal="left"/>
    </xf>
    <xf numFmtId="181" fontId="23" fillId="0" borderId="10" xfId="0" applyNumberFormat="1" applyFont="1" applyFill="1" applyBorder="1" applyAlignment="1">
      <alignment/>
    </xf>
    <xf numFmtId="0" fontId="0" fillId="0" borderId="10" xfId="0" applyFont="1" applyFill="1" applyBorder="1" applyAlignment="1">
      <alignment horizontal="left"/>
    </xf>
    <xf numFmtId="0" fontId="0" fillId="0" borderId="10" xfId="0" applyFont="1" applyFill="1" applyBorder="1" applyAlignment="1">
      <alignment horizontal="justify"/>
    </xf>
    <xf numFmtId="0" fontId="21" fillId="0" borderId="10" xfId="0" applyFont="1" applyFill="1" applyBorder="1" applyAlignment="1">
      <alignment/>
    </xf>
    <xf numFmtId="49" fontId="0" fillId="34" borderId="10" xfId="0" applyNumberFormat="1" applyFont="1" applyFill="1" applyBorder="1" applyAlignment="1">
      <alignment/>
    </xf>
    <xf numFmtId="49" fontId="0" fillId="0" borderId="10" xfId="0" applyNumberFormat="1" applyFont="1" applyFill="1" applyBorder="1" applyAlignment="1">
      <alignment horizontal="left"/>
    </xf>
    <xf numFmtId="49" fontId="26" fillId="35" borderId="10" xfId="0" applyNumberFormat="1" applyFont="1" applyFill="1" applyBorder="1" applyAlignment="1">
      <alignment horizontal="center" vertical="center" wrapText="1"/>
    </xf>
    <xf numFmtId="0" fontId="26" fillId="35" borderId="10" xfId="0" applyFont="1" applyFill="1" applyBorder="1" applyAlignment="1">
      <alignment horizontal="center" vertical="center" wrapText="1"/>
    </xf>
    <xf numFmtId="183" fontId="26" fillId="35" borderId="10" xfId="48" applyNumberFormat="1" applyFont="1" applyFill="1" applyBorder="1" applyAlignment="1">
      <alignment horizontal="center" vertical="center" wrapText="1"/>
    </xf>
    <xf numFmtId="0" fontId="22"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K36"/>
  <sheetViews>
    <sheetView zoomScale="80" zoomScaleNormal="80" zoomScalePageLayoutView="0" workbookViewId="0" topLeftCell="A1">
      <selection activeCell="B5" sqref="B5:K5"/>
    </sheetView>
  </sheetViews>
  <sheetFormatPr defaultColWidth="11.421875" defaultRowHeight="15" outlineLevelCol="1"/>
  <cols>
    <col min="1" max="1" width="3.8515625" style="4" customWidth="1"/>
    <col min="2" max="2" width="5.28125" style="4" customWidth="1"/>
    <col min="3" max="3" width="13.7109375" style="4" customWidth="1"/>
    <col min="4" max="4" width="25.28125" style="4" customWidth="1"/>
    <col min="5" max="5" width="58.57421875" style="4" customWidth="1" outlineLevel="1"/>
    <col min="6" max="6" width="13.8515625" style="32" customWidth="1" outlineLevel="1"/>
    <col min="7" max="7" width="17.28125" style="4" customWidth="1" outlineLevel="1"/>
    <col min="8" max="8" width="15.7109375" style="4" customWidth="1" outlineLevel="1"/>
    <col min="9" max="9" width="35.28125" style="4" bestFit="1" customWidth="1"/>
    <col min="10" max="10" width="14.7109375" style="4" customWidth="1"/>
    <col min="11" max="11" width="21.28125" style="4" customWidth="1"/>
    <col min="12" max="16384" width="11.421875" style="4" customWidth="1"/>
  </cols>
  <sheetData>
    <row r="1" ht="18.75" customHeight="1"/>
    <row r="2" spans="2:11" ht="15" customHeight="1">
      <c r="B2" s="81" t="s">
        <v>408</v>
      </c>
      <c r="C2" s="81"/>
      <c r="D2" s="81"/>
      <c r="E2" s="81"/>
      <c r="F2" s="81"/>
      <c r="G2" s="81"/>
      <c r="H2" s="81"/>
      <c r="I2" s="81"/>
      <c r="J2" s="81"/>
      <c r="K2" s="81"/>
    </row>
    <row r="3" spans="2:11" ht="15" customHeight="1">
      <c r="B3" s="81" t="s">
        <v>409</v>
      </c>
      <c r="C3" s="81"/>
      <c r="D3" s="81"/>
      <c r="E3" s="81"/>
      <c r="F3" s="81"/>
      <c r="G3" s="81"/>
      <c r="H3" s="81"/>
      <c r="I3" s="81"/>
      <c r="J3" s="81"/>
      <c r="K3" s="81"/>
    </row>
    <row r="4" ht="15" customHeight="1"/>
    <row r="5" spans="2:11" s="7" customFormat="1" ht="30">
      <c r="B5" s="79" t="s">
        <v>188</v>
      </c>
      <c r="C5" s="79" t="s">
        <v>438</v>
      </c>
      <c r="D5" s="79" t="s">
        <v>0</v>
      </c>
      <c r="E5" s="79" t="s">
        <v>1</v>
      </c>
      <c r="F5" s="80" t="s">
        <v>372</v>
      </c>
      <c r="G5" s="79" t="s">
        <v>406</v>
      </c>
      <c r="H5" s="79" t="s">
        <v>405</v>
      </c>
      <c r="I5" s="79" t="s">
        <v>407</v>
      </c>
      <c r="J5" s="79" t="s">
        <v>4</v>
      </c>
      <c r="K5" s="79" t="s">
        <v>5</v>
      </c>
    </row>
    <row r="6" spans="2:11" ht="15">
      <c r="B6" s="10" t="s">
        <v>6</v>
      </c>
      <c r="C6" s="13">
        <v>42094</v>
      </c>
      <c r="D6" s="17" t="s">
        <v>95</v>
      </c>
      <c r="E6" s="17" t="s">
        <v>7</v>
      </c>
      <c r="F6" s="33">
        <v>44400000</v>
      </c>
      <c r="G6" s="17" t="s">
        <v>12</v>
      </c>
      <c r="H6" s="17" t="s">
        <v>373</v>
      </c>
      <c r="I6" s="17" t="s">
        <v>8</v>
      </c>
      <c r="J6" s="13">
        <v>42095</v>
      </c>
      <c r="K6" s="13">
        <v>42368</v>
      </c>
    </row>
    <row r="7" spans="2:11" ht="15">
      <c r="B7" s="10" t="s">
        <v>9</v>
      </c>
      <c r="C7" s="13">
        <v>42095</v>
      </c>
      <c r="D7" s="17" t="s">
        <v>95</v>
      </c>
      <c r="E7" s="17" t="s">
        <v>10</v>
      </c>
      <c r="F7" s="33">
        <v>30900000</v>
      </c>
      <c r="G7" s="17" t="s">
        <v>12</v>
      </c>
      <c r="H7" s="17" t="s">
        <v>374</v>
      </c>
      <c r="I7" s="17" t="s">
        <v>11</v>
      </c>
      <c r="J7" s="13">
        <v>42100</v>
      </c>
      <c r="K7" s="13">
        <v>42368</v>
      </c>
    </row>
    <row r="8" spans="2:11" s="2" customFormat="1" ht="15">
      <c r="B8" s="6" t="s">
        <v>13</v>
      </c>
      <c r="C8" s="13">
        <v>42217</v>
      </c>
      <c r="D8" s="10" t="s">
        <v>95</v>
      </c>
      <c r="E8" s="10" t="s">
        <v>14</v>
      </c>
      <c r="F8" s="34">
        <v>17500000</v>
      </c>
      <c r="G8" s="10" t="s">
        <v>12</v>
      </c>
      <c r="H8" s="17" t="s">
        <v>375</v>
      </c>
      <c r="I8" s="10" t="s">
        <v>15</v>
      </c>
      <c r="J8" s="13">
        <v>42217</v>
      </c>
      <c r="K8" s="13">
        <v>42368</v>
      </c>
    </row>
    <row r="9" spans="2:11" s="2" customFormat="1" ht="15">
      <c r="B9" s="10" t="s">
        <v>16</v>
      </c>
      <c r="C9" s="13">
        <v>42217</v>
      </c>
      <c r="D9" s="10" t="s">
        <v>95</v>
      </c>
      <c r="E9" s="10" t="s">
        <v>17</v>
      </c>
      <c r="F9" s="34">
        <v>17500000</v>
      </c>
      <c r="G9" s="10" t="s">
        <v>12</v>
      </c>
      <c r="H9" s="17" t="s">
        <v>376</v>
      </c>
      <c r="I9" s="10" t="s">
        <v>18</v>
      </c>
      <c r="J9" s="13">
        <v>42217</v>
      </c>
      <c r="K9" s="13">
        <v>42368</v>
      </c>
    </row>
    <row r="10" spans="2:11" s="2" customFormat="1" ht="15">
      <c r="B10" s="10" t="s">
        <v>19</v>
      </c>
      <c r="C10" s="13">
        <v>42217</v>
      </c>
      <c r="D10" s="10" t="s">
        <v>95</v>
      </c>
      <c r="E10" s="10" t="s">
        <v>20</v>
      </c>
      <c r="F10" s="34">
        <v>17500000</v>
      </c>
      <c r="G10" s="10" t="s">
        <v>12</v>
      </c>
      <c r="H10" s="17" t="s">
        <v>377</v>
      </c>
      <c r="I10" s="10" t="s">
        <v>21</v>
      </c>
      <c r="J10" s="13">
        <v>42217</v>
      </c>
      <c r="K10" s="13">
        <v>42368</v>
      </c>
    </row>
    <row r="11" spans="2:11" s="2" customFormat="1" ht="15">
      <c r="B11" s="6" t="s">
        <v>22</v>
      </c>
      <c r="C11" s="13">
        <v>42217</v>
      </c>
      <c r="D11" s="10" t="s">
        <v>95</v>
      </c>
      <c r="E11" s="10" t="s">
        <v>23</v>
      </c>
      <c r="F11" s="34">
        <v>17500000</v>
      </c>
      <c r="G11" s="10" t="s">
        <v>12</v>
      </c>
      <c r="H11" s="17" t="s">
        <v>378</v>
      </c>
      <c r="I11" s="10" t="s">
        <v>24</v>
      </c>
      <c r="J11" s="13">
        <v>42217</v>
      </c>
      <c r="K11" s="13">
        <v>42220</v>
      </c>
    </row>
    <row r="12" spans="2:11" s="2" customFormat="1" ht="15">
      <c r="B12" s="6" t="s">
        <v>25</v>
      </c>
      <c r="C12" s="13">
        <v>42217</v>
      </c>
      <c r="D12" s="10" t="s">
        <v>95</v>
      </c>
      <c r="E12" s="10" t="s">
        <v>26</v>
      </c>
      <c r="F12" s="34">
        <v>17500000</v>
      </c>
      <c r="G12" s="10" t="s">
        <v>12</v>
      </c>
      <c r="H12" s="17" t="s">
        <v>379</v>
      </c>
      <c r="I12" s="10" t="s">
        <v>27</v>
      </c>
      <c r="J12" s="13">
        <v>42217</v>
      </c>
      <c r="K12" s="13">
        <v>42368</v>
      </c>
    </row>
    <row r="13" spans="2:11" s="2" customFormat="1" ht="15">
      <c r="B13" s="6" t="s">
        <v>28</v>
      </c>
      <c r="C13" s="13">
        <v>42217</v>
      </c>
      <c r="D13" s="10" t="s">
        <v>95</v>
      </c>
      <c r="E13" s="10" t="s">
        <v>29</v>
      </c>
      <c r="F13" s="34">
        <v>17500000</v>
      </c>
      <c r="G13" s="10" t="s">
        <v>12</v>
      </c>
      <c r="H13" s="17" t="s">
        <v>380</v>
      </c>
      <c r="I13" s="10" t="s">
        <v>30</v>
      </c>
      <c r="J13" s="13">
        <v>42217</v>
      </c>
      <c r="K13" s="13">
        <v>42368</v>
      </c>
    </row>
    <row r="14" spans="2:11" s="2" customFormat="1" ht="15">
      <c r="B14" s="10" t="s">
        <v>31</v>
      </c>
      <c r="C14" s="13">
        <v>42217</v>
      </c>
      <c r="D14" s="10" t="s">
        <v>95</v>
      </c>
      <c r="E14" s="10" t="s">
        <v>32</v>
      </c>
      <c r="F14" s="34">
        <v>17500000</v>
      </c>
      <c r="G14" s="10" t="s">
        <v>12</v>
      </c>
      <c r="H14" s="17" t="s">
        <v>381</v>
      </c>
      <c r="I14" s="10" t="s">
        <v>33</v>
      </c>
      <c r="J14" s="13">
        <v>42217</v>
      </c>
      <c r="K14" s="13">
        <v>42368</v>
      </c>
    </row>
    <row r="15" spans="2:11" s="2" customFormat="1" ht="15">
      <c r="B15" s="10" t="s">
        <v>34</v>
      </c>
      <c r="C15" s="13">
        <v>42217</v>
      </c>
      <c r="D15" s="10" t="s">
        <v>95</v>
      </c>
      <c r="E15" s="10" t="s">
        <v>35</v>
      </c>
      <c r="F15" s="34">
        <v>17500000</v>
      </c>
      <c r="G15" s="10" t="s">
        <v>12</v>
      </c>
      <c r="H15" s="17" t="s">
        <v>382</v>
      </c>
      <c r="I15" s="10" t="s">
        <v>36</v>
      </c>
      <c r="J15" s="13">
        <v>42217</v>
      </c>
      <c r="K15" s="13">
        <v>42368</v>
      </c>
    </row>
    <row r="16" spans="2:11" s="2" customFormat="1" ht="15">
      <c r="B16" s="6" t="s">
        <v>37</v>
      </c>
      <c r="C16" s="13">
        <v>42217</v>
      </c>
      <c r="D16" s="10" t="s">
        <v>95</v>
      </c>
      <c r="E16" s="10" t="s">
        <v>38</v>
      </c>
      <c r="F16" s="34">
        <v>17500000</v>
      </c>
      <c r="G16" s="10" t="s">
        <v>12</v>
      </c>
      <c r="H16" s="17" t="s">
        <v>383</v>
      </c>
      <c r="I16" s="10" t="s">
        <v>39</v>
      </c>
      <c r="J16" s="13">
        <v>42217</v>
      </c>
      <c r="K16" s="13">
        <v>42368</v>
      </c>
    </row>
    <row r="17" spans="2:11" s="2" customFormat="1" ht="15">
      <c r="B17" s="6" t="s">
        <v>40</v>
      </c>
      <c r="C17" s="13">
        <v>42217</v>
      </c>
      <c r="D17" s="10" t="s">
        <v>95</v>
      </c>
      <c r="E17" s="10" t="s">
        <v>41</v>
      </c>
      <c r="F17" s="34">
        <v>17500000</v>
      </c>
      <c r="G17" s="10" t="s">
        <v>12</v>
      </c>
      <c r="H17" s="17" t="s">
        <v>384</v>
      </c>
      <c r="I17" s="10" t="s">
        <v>42</v>
      </c>
      <c r="J17" s="13">
        <v>42217</v>
      </c>
      <c r="K17" s="13">
        <v>42368</v>
      </c>
    </row>
    <row r="18" spans="2:11" s="2" customFormat="1" ht="15">
      <c r="B18" s="6" t="s">
        <v>43</v>
      </c>
      <c r="C18" s="13">
        <v>42217</v>
      </c>
      <c r="D18" s="10" t="s">
        <v>95</v>
      </c>
      <c r="E18" s="10" t="s">
        <v>44</v>
      </c>
      <c r="F18" s="34">
        <v>17500000</v>
      </c>
      <c r="G18" s="10" t="s">
        <v>12</v>
      </c>
      <c r="H18" s="17" t="s">
        <v>385</v>
      </c>
      <c r="I18" s="10" t="s">
        <v>45</v>
      </c>
      <c r="J18" s="13">
        <v>42217</v>
      </c>
      <c r="K18" s="13">
        <v>42368</v>
      </c>
    </row>
    <row r="19" spans="2:11" s="2" customFormat="1" ht="15">
      <c r="B19" s="6" t="s">
        <v>46</v>
      </c>
      <c r="C19" s="13">
        <v>42217</v>
      </c>
      <c r="D19" s="10" t="s">
        <v>95</v>
      </c>
      <c r="E19" s="10" t="s">
        <v>47</v>
      </c>
      <c r="F19" s="34">
        <v>17500000</v>
      </c>
      <c r="G19" s="10" t="s">
        <v>12</v>
      </c>
      <c r="H19" s="17" t="s">
        <v>386</v>
      </c>
      <c r="I19" s="10" t="s">
        <v>48</v>
      </c>
      <c r="J19" s="13">
        <v>42217</v>
      </c>
      <c r="K19" s="13">
        <v>42368</v>
      </c>
    </row>
    <row r="20" spans="2:11" s="2" customFormat="1" ht="15">
      <c r="B20" s="10" t="s">
        <v>49</v>
      </c>
      <c r="C20" s="13">
        <v>42217</v>
      </c>
      <c r="D20" s="10" t="s">
        <v>95</v>
      </c>
      <c r="E20" s="10" t="s">
        <v>50</v>
      </c>
      <c r="F20" s="34">
        <v>17500000</v>
      </c>
      <c r="G20" s="10" t="s">
        <v>12</v>
      </c>
      <c r="H20" s="17" t="s">
        <v>387</v>
      </c>
      <c r="I20" s="10" t="s">
        <v>51</v>
      </c>
      <c r="J20" s="13">
        <v>42217</v>
      </c>
      <c r="K20" s="13">
        <v>42368</v>
      </c>
    </row>
    <row r="21" spans="2:11" s="2" customFormat="1" ht="15">
      <c r="B21" s="10" t="s">
        <v>52</v>
      </c>
      <c r="C21" s="13">
        <v>42217</v>
      </c>
      <c r="D21" s="10" t="s">
        <v>95</v>
      </c>
      <c r="E21" s="10" t="s">
        <v>53</v>
      </c>
      <c r="F21" s="34">
        <v>17500000</v>
      </c>
      <c r="G21" s="10" t="s">
        <v>12</v>
      </c>
      <c r="H21" s="17" t="s">
        <v>388</v>
      </c>
      <c r="I21" s="10" t="s">
        <v>54</v>
      </c>
      <c r="J21" s="13">
        <v>42217</v>
      </c>
      <c r="K21" s="13">
        <v>42368</v>
      </c>
    </row>
    <row r="22" spans="2:11" s="2" customFormat="1" ht="15">
      <c r="B22" s="6" t="s">
        <v>55</v>
      </c>
      <c r="C22" s="13">
        <v>42217</v>
      </c>
      <c r="D22" s="10" t="s">
        <v>95</v>
      </c>
      <c r="E22" s="10" t="s">
        <v>56</v>
      </c>
      <c r="F22" s="34">
        <v>17500000</v>
      </c>
      <c r="G22" s="10" t="s">
        <v>12</v>
      </c>
      <c r="H22" s="17" t="s">
        <v>389</v>
      </c>
      <c r="I22" s="10" t="s">
        <v>57</v>
      </c>
      <c r="J22" s="13">
        <v>42217</v>
      </c>
      <c r="K22" s="13">
        <v>42368</v>
      </c>
    </row>
    <row r="23" spans="2:11" s="2" customFormat="1" ht="15">
      <c r="B23" s="6" t="s">
        <v>58</v>
      </c>
      <c r="C23" s="13">
        <v>42217</v>
      </c>
      <c r="D23" s="10" t="s">
        <v>95</v>
      </c>
      <c r="E23" s="10" t="s">
        <v>59</v>
      </c>
      <c r="F23" s="34">
        <v>17500000</v>
      </c>
      <c r="G23" s="10" t="s">
        <v>12</v>
      </c>
      <c r="H23" s="17" t="s">
        <v>390</v>
      </c>
      <c r="I23" s="10" t="s">
        <v>60</v>
      </c>
      <c r="J23" s="13">
        <v>42217</v>
      </c>
      <c r="K23" s="13">
        <v>42368</v>
      </c>
    </row>
    <row r="24" spans="2:11" s="2" customFormat="1" ht="15">
      <c r="B24" s="6" t="s">
        <v>61</v>
      </c>
      <c r="C24" s="13">
        <v>42217</v>
      </c>
      <c r="D24" s="10" t="s">
        <v>95</v>
      </c>
      <c r="E24" s="10" t="s">
        <v>62</v>
      </c>
      <c r="F24" s="34">
        <v>17500000</v>
      </c>
      <c r="G24" s="10" t="s">
        <v>12</v>
      </c>
      <c r="H24" s="17" t="s">
        <v>391</v>
      </c>
      <c r="I24" s="10" t="s">
        <v>63</v>
      </c>
      <c r="J24" s="13">
        <v>42217</v>
      </c>
      <c r="K24" s="13">
        <v>42368</v>
      </c>
    </row>
    <row r="25" spans="2:11" s="2" customFormat="1" ht="15">
      <c r="B25" s="6" t="s">
        <v>64</v>
      </c>
      <c r="C25" s="13">
        <v>42217</v>
      </c>
      <c r="D25" s="10" t="s">
        <v>95</v>
      </c>
      <c r="E25" s="10" t="s">
        <v>65</v>
      </c>
      <c r="F25" s="34">
        <v>17500000</v>
      </c>
      <c r="G25" s="10" t="s">
        <v>12</v>
      </c>
      <c r="H25" s="17" t="s">
        <v>392</v>
      </c>
      <c r="I25" s="10" t="s">
        <v>66</v>
      </c>
      <c r="J25" s="13">
        <v>42217</v>
      </c>
      <c r="K25" s="13">
        <v>42368</v>
      </c>
    </row>
    <row r="26" spans="2:11" s="2" customFormat="1" ht="15">
      <c r="B26" s="10" t="s">
        <v>67</v>
      </c>
      <c r="C26" s="13">
        <v>42217</v>
      </c>
      <c r="D26" s="10" t="s">
        <v>95</v>
      </c>
      <c r="E26" s="10" t="s">
        <v>68</v>
      </c>
      <c r="F26" s="34">
        <v>17500000</v>
      </c>
      <c r="G26" s="10" t="s">
        <v>12</v>
      </c>
      <c r="H26" s="17" t="s">
        <v>393</v>
      </c>
      <c r="I26" s="10" t="s">
        <v>69</v>
      </c>
      <c r="J26" s="13">
        <v>42217</v>
      </c>
      <c r="K26" s="13">
        <v>42368</v>
      </c>
    </row>
    <row r="27" spans="2:11" s="2" customFormat="1" ht="15">
      <c r="B27" s="6" t="s">
        <v>70</v>
      </c>
      <c r="C27" s="13">
        <v>42217</v>
      </c>
      <c r="D27" s="10" t="s">
        <v>95</v>
      </c>
      <c r="E27" s="10" t="s">
        <v>71</v>
      </c>
      <c r="F27" s="34">
        <v>17500000</v>
      </c>
      <c r="G27" s="10" t="s">
        <v>12</v>
      </c>
      <c r="H27" s="17" t="s">
        <v>394</v>
      </c>
      <c r="I27" s="10" t="s">
        <v>72</v>
      </c>
      <c r="J27" s="13">
        <v>42217</v>
      </c>
      <c r="K27" s="13">
        <v>42368</v>
      </c>
    </row>
    <row r="28" spans="2:11" s="2" customFormat="1" ht="15">
      <c r="B28" s="6" t="s">
        <v>73</v>
      </c>
      <c r="C28" s="13">
        <v>42217</v>
      </c>
      <c r="D28" s="10" t="s">
        <v>95</v>
      </c>
      <c r="E28" s="10" t="s">
        <v>74</v>
      </c>
      <c r="F28" s="34">
        <v>17500000</v>
      </c>
      <c r="G28" s="10" t="s">
        <v>12</v>
      </c>
      <c r="H28" s="17" t="s">
        <v>395</v>
      </c>
      <c r="I28" s="10" t="s">
        <v>75</v>
      </c>
      <c r="J28" s="13">
        <v>42217</v>
      </c>
      <c r="K28" s="13">
        <v>42368</v>
      </c>
    </row>
    <row r="29" spans="2:11" s="2" customFormat="1" ht="15">
      <c r="B29" s="10" t="s">
        <v>76</v>
      </c>
      <c r="C29" s="13">
        <v>42217</v>
      </c>
      <c r="D29" s="10" t="s">
        <v>95</v>
      </c>
      <c r="E29" s="10" t="s">
        <v>77</v>
      </c>
      <c r="F29" s="34">
        <v>17500000</v>
      </c>
      <c r="G29" s="10" t="s">
        <v>12</v>
      </c>
      <c r="H29" s="17" t="s">
        <v>396</v>
      </c>
      <c r="I29" s="10" t="s">
        <v>78</v>
      </c>
      <c r="J29" s="13">
        <v>42217</v>
      </c>
      <c r="K29" s="13">
        <v>42368</v>
      </c>
    </row>
    <row r="30" spans="2:11" s="2" customFormat="1" ht="15">
      <c r="B30" s="10" t="s">
        <v>79</v>
      </c>
      <c r="C30" s="13">
        <v>42217</v>
      </c>
      <c r="D30" s="10" t="s">
        <v>95</v>
      </c>
      <c r="E30" s="10" t="s">
        <v>80</v>
      </c>
      <c r="F30" s="34">
        <v>17500000</v>
      </c>
      <c r="G30" s="10" t="s">
        <v>12</v>
      </c>
      <c r="H30" s="17" t="s">
        <v>397</v>
      </c>
      <c r="I30" s="10" t="s">
        <v>81</v>
      </c>
      <c r="J30" s="13">
        <v>42217</v>
      </c>
      <c r="K30" s="13">
        <v>42368</v>
      </c>
    </row>
    <row r="31" spans="2:11" s="2" customFormat="1" ht="15">
      <c r="B31" s="6" t="s">
        <v>82</v>
      </c>
      <c r="C31" s="13">
        <v>42217</v>
      </c>
      <c r="D31" s="10" t="s">
        <v>95</v>
      </c>
      <c r="E31" s="10" t="s">
        <v>83</v>
      </c>
      <c r="F31" s="34">
        <v>17500000</v>
      </c>
      <c r="G31" s="10" t="s">
        <v>12</v>
      </c>
      <c r="H31" s="17" t="s">
        <v>398</v>
      </c>
      <c r="I31" s="10" t="s">
        <v>84</v>
      </c>
      <c r="J31" s="13">
        <v>42234</v>
      </c>
      <c r="K31" s="13">
        <v>42368</v>
      </c>
    </row>
    <row r="32" spans="2:11" s="2" customFormat="1" ht="14.25" customHeight="1">
      <c r="B32" s="6" t="s">
        <v>85</v>
      </c>
      <c r="C32" s="13">
        <v>42268</v>
      </c>
      <c r="D32" s="10" t="s">
        <v>96</v>
      </c>
      <c r="E32" s="30" t="s">
        <v>99</v>
      </c>
      <c r="F32" s="34">
        <v>25000000</v>
      </c>
      <c r="G32" s="10" t="s">
        <v>97</v>
      </c>
      <c r="H32" s="17" t="s">
        <v>399</v>
      </c>
      <c r="I32" s="10" t="s">
        <v>98</v>
      </c>
      <c r="J32" s="13">
        <v>42268</v>
      </c>
      <c r="K32" s="13">
        <v>42292</v>
      </c>
    </row>
    <row r="33" spans="2:11" s="2" customFormat="1" ht="15">
      <c r="B33" s="6" t="s">
        <v>86</v>
      </c>
      <c r="C33" s="13">
        <v>42277</v>
      </c>
      <c r="D33" s="10" t="s">
        <v>95</v>
      </c>
      <c r="E33" s="17" t="s">
        <v>100</v>
      </c>
      <c r="F33" s="34">
        <v>32400000</v>
      </c>
      <c r="G33" s="10" t="s">
        <v>101</v>
      </c>
      <c r="H33" s="17" t="s">
        <v>400</v>
      </c>
      <c r="I33" s="10" t="s">
        <v>102</v>
      </c>
      <c r="J33" s="13">
        <v>42277</v>
      </c>
      <c r="K33" s="13">
        <v>42358</v>
      </c>
    </row>
    <row r="34" spans="2:11" s="2" customFormat="1" ht="15">
      <c r="B34" s="10" t="s">
        <v>87</v>
      </c>
      <c r="C34" s="13">
        <v>42292</v>
      </c>
      <c r="D34" s="10" t="s">
        <v>95</v>
      </c>
      <c r="E34" s="5" t="s">
        <v>103</v>
      </c>
      <c r="F34" s="34">
        <v>8750000</v>
      </c>
      <c r="G34" s="10" t="s">
        <v>12</v>
      </c>
      <c r="H34" s="17" t="s">
        <v>401</v>
      </c>
      <c r="I34" s="10" t="s">
        <v>104</v>
      </c>
      <c r="J34" s="13">
        <v>42292</v>
      </c>
      <c r="K34" s="13">
        <v>42368</v>
      </c>
    </row>
    <row r="35" spans="2:11" ht="15">
      <c r="B35" s="17" t="s">
        <v>88</v>
      </c>
      <c r="C35" s="13">
        <v>42292</v>
      </c>
      <c r="D35" s="17" t="s">
        <v>95</v>
      </c>
      <c r="E35" s="17" t="s">
        <v>105</v>
      </c>
      <c r="F35" s="33">
        <v>8750000</v>
      </c>
      <c r="G35" s="17" t="s">
        <v>12</v>
      </c>
      <c r="H35" s="17" t="s">
        <v>402</v>
      </c>
      <c r="I35" s="17" t="s">
        <v>106</v>
      </c>
      <c r="J35" s="13">
        <v>42292</v>
      </c>
      <c r="K35" s="13">
        <v>42368</v>
      </c>
    </row>
    <row r="36" spans="2:11" ht="15">
      <c r="B36" s="6" t="s">
        <v>89</v>
      </c>
      <c r="C36" s="13">
        <v>42339</v>
      </c>
      <c r="D36" s="17" t="s">
        <v>95</v>
      </c>
      <c r="E36" s="17" t="s">
        <v>107</v>
      </c>
      <c r="F36" s="33">
        <v>7000000</v>
      </c>
      <c r="G36" s="17" t="s">
        <v>12</v>
      </c>
      <c r="H36" s="17" t="s">
        <v>403</v>
      </c>
      <c r="I36" s="17" t="s">
        <v>108</v>
      </c>
      <c r="J36" s="13">
        <v>42339</v>
      </c>
      <c r="K36" s="13">
        <v>42368</v>
      </c>
    </row>
  </sheetData>
  <sheetProtection/>
  <mergeCells count="2">
    <mergeCell ref="B2:K2"/>
    <mergeCell ref="B3:K3"/>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2:K54"/>
  <sheetViews>
    <sheetView zoomScale="80" zoomScaleNormal="80" zoomScalePageLayoutView="0" workbookViewId="0" topLeftCell="A1">
      <selection activeCell="E11" sqref="E11"/>
    </sheetView>
  </sheetViews>
  <sheetFormatPr defaultColWidth="11.421875" defaultRowHeight="15" outlineLevelCol="1"/>
  <cols>
    <col min="1" max="1" width="4.421875" style="52" customWidth="1"/>
    <col min="2" max="2" width="5.28125" style="52" customWidth="1"/>
    <col min="3" max="3" width="16.8515625" style="52" customWidth="1"/>
    <col min="4" max="4" width="26.7109375" style="52" bestFit="1" customWidth="1"/>
    <col min="5" max="5" width="30.140625" style="52" customWidth="1" outlineLevel="1"/>
    <col min="6" max="6" width="17.140625" style="53" customWidth="1" outlineLevel="1"/>
    <col min="7" max="7" width="17.28125" style="52" customWidth="1" outlineLevel="1"/>
    <col min="8" max="8" width="18.28125" style="52" customWidth="1" outlineLevel="1"/>
    <col min="9" max="9" width="29.28125" style="52" customWidth="1"/>
    <col min="10" max="10" width="15.28125" style="52" customWidth="1"/>
    <col min="11" max="11" width="20.28125" style="52" customWidth="1"/>
    <col min="12" max="16384" width="11.421875" style="52" customWidth="1"/>
  </cols>
  <sheetData>
    <row r="1" ht="18.75" customHeight="1"/>
    <row r="2" spans="2:11" s="4" customFormat="1" ht="15" customHeight="1">
      <c r="B2" s="81" t="s">
        <v>408</v>
      </c>
      <c r="C2" s="81"/>
      <c r="D2" s="81"/>
      <c r="E2" s="81"/>
      <c r="F2" s="81"/>
      <c r="G2" s="81"/>
      <c r="H2" s="81"/>
      <c r="I2" s="81"/>
      <c r="J2" s="81"/>
      <c r="K2" s="81"/>
    </row>
    <row r="3" spans="2:11" s="4" customFormat="1" ht="15" customHeight="1">
      <c r="B3" s="81" t="s">
        <v>485</v>
      </c>
      <c r="C3" s="81"/>
      <c r="D3" s="81"/>
      <c r="E3" s="81"/>
      <c r="F3" s="81"/>
      <c r="G3" s="81"/>
      <c r="H3" s="81"/>
      <c r="I3" s="81"/>
      <c r="J3" s="81"/>
      <c r="K3" s="81"/>
    </row>
    <row r="4" ht="15" customHeight="1"/>
    <row r="5" spans="2:11" s="54" customFormat="1" ht="30.75" customHeight="1">
      <c r="B5" s="79" t="s">
        <v>188</v>
      </c>
      <c r="C5" s="79" t="s">
        <v>438</v>
      </c>
      <c r="D5" s="79" t="s">
        <v>0</v>
      </c>
      <c r="E5" s="79" t="s">
        <v>1</v>
      </c>
      <c r="F5" s="80" t="s">
        <v>372</v>
      </c>
      <c r="G5" s="79" t="s">
        <v>2</v>
      </c>
      <c r="H5" s="79" t="s">
        <v>405</v>
      </c>
      <c r="I5" s="79" t="s">
        <v>3</v>
      </c>
      <c r="J5" s="79" t="s">
        <v>4</v>
      </c>
      <c r="K5" s="79" t="s">
        <v>5</v>
      </c>
    </row>
    <row r="6" spans="2:11" ht="15.75" customHeight="1">
      <c r="B6" s="1" t="s">
        <v>90</v>
      </c>
      <c r="C6" s="44">
        <v>42373</v>
      </c>
      <c r="D6" s="1" t="s">
        <v>109</v>
      </c>
      <c r="E6" s="1" t="s">
        <v>113</v>
      </c>
      <c r="F6" s="11">
        <v>44730000</v>
      </c>
      <c r="G6" s="1" t="s">
        <v>12</v>
      </c>
      <c r="H6" s="1" t="s">
        <v>410</v>
      </c>
      <c r="I6" s="1" t="s">
        <v>114</v>
      </c>
      <c r="J6" s="44">
        <v>42373</v>
      </c>
      <c r="K6" s="44">
        <v>42734</v>
      </c>
    </row>
    <row r="7" spans="2:11" ht="15">
      <c r="B7" s="35" t="s">
        <v>91</v>
      </c>
      <c r="C7" s="35" t="s">
        <v>189</v>
      </c>
      <c r="D7" s="35"/>
      <c r="E7" s="35"/>
      <c r="F7" s="36"/>
      <c r="G7" s="35"/>
      <c r="H7" s="35" t="s">
        <v>404</v>
      </c>
      <c r="I7" s="35"/>
      <c r="J7" s="37"/>
      <c r="K7" s="37"/>
    </row>
    <row r="8" spans="2:11" ht="15">
      <c r="B8" s="1" t="s">
        <v>92</v>
      </c>
      <c r="C8" s="44">
        <v>42373</v>
      </c>
      <c r="D8" s="1" t="s">
        <v>109</v>
      </c>
      <c r="E8" s="1" t="s">
        <v>122</v>
      </c>
      <c r="F8" s="11">
        <v>53550000</v>
      </c>
      <c r="G8" s="1" t="s">
        <v>12</v>
      </c>
      <c r="H8" s="1" t="s">
        <v>411</v>
      </c>
      <c r="I8" s="1" t="s">
        <v>115</v>
      </c>
      <c r="J8" s="44">
        <v>42373</v>
      </c>
      <c r="K8" s="44">
        <v>42734</v>
      </c>
    </row>
    <row r="9" spans="2:11" ht="15">
      <c r="B9" s="1" t="s">
        <v>93</v>
      </c>
      <c r="C9" s="44">
        <v>42430</v>
      </c>
      <c r="D9" s="1" t="s">
        <v>109</v>
      </c>
      <c r="E9" s="1" t="s">
        <v>110</v>
      </c>
      <c r="F9" s="11">
        <v>28000000</v>
      </c>
      <c r="G9" s="1" t="s">
        <v>12</v>
      </c>
      <c r="H9" s="1" t="s">
        <v>390</v>
      </c>
      <c r="I9" s="1" t="s">
        <v>60</v>
      </c>
      <c r="J9" s="44">
        <v>42430</v>
      </c>
      <c r="K9" s="44">
        <v>42521</v>
      </c>
    </row>
    <row r="10" spans="2:11" ht="15">
      <c r="B10" s="1" t="s">
        <v>94</v>
      </c>
      <c r="C10" s="44">
        <v>42430</v>
      </c>
      <c r="D10" s="1" t="s">
        <v>109</v>
      </c>
      <c r="E10" s="1" t="s">
        <v>123</v>
      </c>
      <c r="F10" s="11">
        <v>28000000</v>
      </c>
      <c r="G10" s="1" t="s">
        <v>12</v>
      </c>
      <c r="H10" s="1" t="s">
        <v>382</v>
      </c>
      <c r="I10" s="1" t="s">
        <v>36</v>
      </c>
      <c r="J10" s="44">
        <v>42430</v>
      </c>
      <c r="K10" s="44">
        <v>42551</v>
      </c>
    </row>
    <row r="11" spans="2:11" ht="15">
      <c r="B11" s="45">
        <v>37</v>
      </c>
      <c r="C11" s="44">
        <v>42430</v>
      </c>
      <c r="D11" s="1" t="s">
        <v>109</v>
      </c>
      <c r="E11" s="1" t="s">
        <v>112</v>
      </c>
      <c r="F11" s="11">
        <v>28000000</v>
      </c>
      <c r="G11" s="1" t="s">
        <v>12</v>
      </c>
      <c r="H11" s="1" t="s">
        <v>397</v>
      </c>
      <c r="I11" s="1" t="s">
        <v>81</v>
      </c>
      <c r="J11" s="44">
        <v>42430</v>
      </c>
      <c r="K11" s="44">
        <v>42734</v>
      </c>
    </row>
    <row r="12" spans="2:11" ht="15">
      <c r="B12" s="45">
        <v>38</v>
      </c>
      <c r="C12" s="44">
        <v>42430</v>
      </c>
      <c r="D12" s="1" t="s">
        <v>109</v>
      </c>
      <c r="E12" s="1" t="s">
        <v>116</v>
      </c>
      <c r="F12" s="11">
        <v>28000000</v>
      </c>
      <c r="G12" s="1" t="s">
        <v>12</v>
      </c>
      <c r="H12" s="1" t="s">
        <v>398</v>
      </c>
      <c r="I12" s="1" t="s">
        <v>84</v>
      </c>
      <c r="J12" s="44">
        <v>42430</v>
      </c>
      <c r="K12" s="44">
        <v>42734</v>
      </c>
    </row>
    <row r="13" spans="2:11" ht="15">
      <c r="B13" s="45">
        <v>39</v>
      </c>
      <c r="C13" s="44">
        <v>42430</v>
      </c>
      <c r="D13" s="1" t="s">
        <v>109</v>
      </c>
      <c r="E13" s="1" t="s">
        <v>118</v>
      </c>
      <c r="F13" s="11">
        <v>28000000</v>
      </c>
      <c r="G13" s="1" t="s">
        <v>12</v>
      </c>
      <c r="H13" s="1" t="s">
        <v>412</v>
      </c>
      <c r="I13" s="1" t="s">
        <v>117</v>
      </c>
      <c r="J13" s="44">
        <v>42430</v>
      </c>
      <c r="K13" s="44">
        <v>42558</v>
      </c>
    </row>
    <row r="14" spans="2:11" ht="15">
      <c r="B14" s="45">
        <v>40</v>
      </c>
      <c r="C14" s="44">
        <v>42430</v>
      </c>
      <c r="D14" s="1" t="s">
        <v>109</v>
      </c>
      <c r="E14" s="1" t="s">
        <v>138</v>
      </c>
      <c r="F14" s="11">
        <v>28000000</v>
      </c>
      <c r="G14" s="1" t="s">
        <v>12</v>
      </c>
      <c r="H14" s="1" t="s">
        <v>393</v>
      </c>
      <c r="I14" s="1" t="s">
        <v>69</v>
      </c>
      <c r="J14" s="44">
        <v>42430</v>
      </c>
      <c r="K14" s="44">
        <v>42734</v>
      </c>
    </row>
    <row r="15" spans="2:11" ht="15">
      <c r="B15" s="45">
        <v>41</v>
      </c>
      <c r="C15" s="44">
        <v>42430</v>
      </c>
      <c r="D15" s="1" t="s">
        <v>109</v>
      </c>
      <c r="E15" s="1" t="s">
        <v>140</v>
      </c>
      <c r="F15" s="11">
        <v>28000000</v>
      </c>
      <c r="G15" s="1" t="s">
        <v>12</v>
      </c>
      <c r="H15" s="1" t="s">
        <v>413</v>
      </c>
      <c r="I15" s="1" t="s">
        <v>139</v>
      </c>
      <c r="J15" s="44">
        <v>42430</v>
      </c>
      <c r="K15" s="44">
        <v>42734</v>
      </c>
    </row>
    <row r="16" spans="2:11" ht="15">
      <c r="B16" s="45">
        <v>42</v>
      </c>
      <c r="C16" s="44">
        <v>42430</v>
      </c>
      <c r="D16" s="1" t="s">
        <v>109</v>
      </c>
      <c r="E16" s="1" t="s">
        <v>141</v>
      </c>
      <c r="F16" s="11">
        <v>28000000</v>
      </c>
      <c r="G16" s="1" t="s">
        <v>12</v>
      </c>
      <c r="H16" s="1" t="s">
        <v>396</v>
      </c>
      <c r="I16" s="1" t="s">
        <v>78</v>
      </c>
      <c r="J16" s="44">
        <v>42430</v>
      </c>
      <c r="K16" s="44">
        <v>42734</v>
      </c>
    </row>
    <row r="17" spans="2:11" ht="15">
      <c r="B17" s="45">
        <v>43</v>
      </c>
      <c r="C17" s="44">
        <v>42430</v>
      </c>
      <c r="D17" s="1" t="s">
        <v>109</v>
      </c>
      <c r="E17" s="1" t="s">
        <v>142</v>
      </c>
      <c r="F17" s="11">
        <v>28000000</v>
      </c>
      <c r="G17" s="1" t="s">
        <v>12</v>
      </c>
      <c r="H17" s="1" t="s">
        <v>391</v>
      </c>
      <c r="I17" s="1" t="s">
        <v>63</v>
      </c>
      <c r="J17" s="44">
        <v>42430</v>
      </c>
      <c r="K17" s="44">
        <v>42734</v>
      </c>
    </row>
    <row r="18" spans="2:11" ht="15">
      <c r="B18" s="45">
        <v>44</v>
      </c>
      <c r="C18" s="44">
        <v>42430</v>
      </c>
      <c r="D18" s="1" t="s">
        <v>109</v>
      </c>
      <c r="E18" s="1" t="s">
        <v>143</v>
      </c>
      <c r="F18" s="11">
        <v>28000000</v>
      </c>
      <c r="G18" s="1" t="s">
        <v>12</v>
      </c>
      <c r="H18" s="1" t="s">
        <v>377</v>
      </c>
      <c r="I18" s="1" t="s">
        <v>119</v>
      </c>
      <c r="J18" s="44">
        <v>42430</v>
      </c>
      <c r="K18" s="44">
        <v>42734</v>
      </c>
    </row>
    <row r="19" spans="2:11" ht="15">
      <c r="B19" s="45">
        <v>45</v>
      </c>
      <c r="C19" s="44">
        <v>42430</v>
      </c>
      <c r="D19" s="1" t="s">
        <v>109</v>
      </c>
      <c r="E19" s="1" t="s">
        <v>144</v>
      </c>
      <c r="F19" s="11">
        <v>28000000</v>
      </c>
      <c r="G19" s="1" t="s">
        <v>12</v>
      </c>
      <c r="H19" s="1" t="s">
        <v>414</v>
      </c>
      <c r="I19" s="1" t="s">
        <v>120</v>
      </c>
      <c r="J19" s="44">
        <v>42430</v>
      </c>
      <c r="K19" s="44">
        <v>42734</v>
      </c>
    </row>
    <row r="20" spans="2:11" ht="15">
      <c r="B20" s="45">
        <v>46</v>
      </c>
      <c r="C20" s="44">
        <v>42430</v>
      </c>
      <c r="D20" s="1" t="s">
        <v>109</v>
      </c>
      <c r="E20" s="1" t="s">
        <v>145</v>
      </c>
      <c r="F20" s="11">
        <v>28000000</v>
      </c>
      <c r="G20" s="1" t="s">
        <v>12</v>
      </c>
      <c r="H20" s="1" t="s">
        <v>402</v>
      </c>
      <c r="I20" s="1" t="s">
        <v>106</v>
      </c>
      <c r="J20" s="44">
        <v>42430</v>
      </c>
      <c r="K20" s="44">
        <v>42734</v>
      </c>
    </row>
    <row r="21" spans="2:11" ht="15">
      <c r="B21" s="38">
        <v>47</v>
      </c>
      <c r="C21" s="39" t="s">
        <v>189</v>
      </c>
      <c r="D21" s="35" t="s">
        <v>109</v>
      </c>
      <c r="E21" s="35" t="s">
        <v>146</v>
      </c>
      <c r="F21" s="40">
        <v>28000000</v>
      </c>
      <c r="G21" s="35" t="s">
        <v>12</v>
      </c>
      <c r="H21" s="35" t="s">
        <v>375</v>
      </c>
      <c r="I21" s="35" t="s">
        <v>15</v>
      </c>
      <c r="J21" s="37"/>
      <c r="K21" s="37"/>
    </row>
    <row r="22" spans="2:11" ht="15">
      <c r="B22" s="45">
        <v>48</v>
      </c>
      <c r="C22" s="44">
        <v>42430</v>
      </c>
      <c r="D22" s="1" t="s">
        <v>109</v>
      </c>
      <c r="E22" s="1" t="s">
        <v>147</v>
      </c>
      <c r="F22" s="11">
        <v>28000000</v>
      </c>
      <c r="G22" s="1" t="s">
        <v>12</v>
      </c>
      <c r="H22" s="1" t="s">
        <v>387</v>
      </c>
      <c r="I22" s="1" t="s">
        <v>51</v>
      </c>
      <c r="J22" s="44">
        <v>42430</v>
      </c>
      <c r="K22" s="44">
        <v>42734</v>
      </c>
    </row>
    <row r="23" spans="2:11" ht="15">
      <c r="B23" s="38">
        <v>49</v>
      </c>
      <c r="C23" s="39" t="s">
        <v>189</v>
      </c>
      <c r="D23" s="35" t="s">
        <v>109</v>
      </c>
      <c r="E23" s="35" t="s">
        <v>111</v>
      </c>
      <c r="F23" s="40">
        <v>28000000</v>
      </c>
      <c r="G23" s="35" t="s">
        <v>12</v>
      </c>
      <c r="H23" s="35" t="s">
        <v>379</v>
      </c>
      <c r="I23" s="35" t="s">
        <v>27</v>
      </c>
      <c r="J23" s="37">
        <v>42430</v>
      </c>
      <c r="K23" s="37"/>
    </row>
    <row r="24" spans="2:11" ht="15">
      <c r="B24" s="45">
        <v>50</v>
      </c>
      <c r="C24" s="44">
        <v>42436</v>
      </c>
      <c r="D24" s="1" t="s">
        <v>109</v>
      </c>
      <c r="E24" s="1" t="s">
        <v>124</v>
      </c>
      <c r="F24" s="11">
        <v>27183333</v>
      </c>
      <c r="G24" s="1" t="s">
        <v>12</v>
      </c>
      <c r="H24" s="1" t="s">
        <v>415</v>
      </c>
      <c r="I24" s="1" t="s">
        <v>121</v>
      </c>
      <c r="J24" s="44">
        <v>42436</v>
      </c>
      <c r="K24" s="12">
        <v>42674</v>
      </c>
    </row>
    <row r="25" spans="2:11" s="56" customFormat="1" ht="15">
      <c r="B25" s="46">
        <v>51</v>
      </c>
      <c r="C25" s="44">
        <v>42475</v>
      </c>
      <c r="D25" s="22" t="s">
        <v>96</v>
      </c>
      <c r="E25" s="22" t="s">
        <v>126</v>
      </c>
      <c r="F25" s="23">
        <v>13200000</v>
      </c>
      <c r="G25" s="22" t="s">
        <v>101</v>
      </c>
      <c r="H25" s="22" t="s">
        <v>399</v>
      </c>
      <c r="I25" s="22" t="s">
        <v>125</v>
      </c>
      <c r="J25" s="44">
        <v>42475</v>
      </c>
      <c r="K25" s="44">
        <v>42490</v>
      </c>
    </row>
    <row r="26" spans="2:11" ht="15">
      <c r="B26" s="46">
        <v>52</v>
      </c>
      <c r="C26" s="44">
        <v>42473</v>
      </c>
      <c r="D26" s="22" t="s">
        <v>96</v>
      </c>
      <c r="E26" s="22" t="s">
        <v>148</v>
      </c>
      <c r="F26" s="23">
        <v>27650025</v>
      </c>
      <c r="G26" s="22" t="s">
        <v>101</v>
      </c>
      <c r="H26" s="22" t="s">
        <v>416</v>
      </c>
      <c r="I26" s="22" t="s">
        <v>127</v>
      </c>
      <c r="J26" s="44">
        <v>42473</v>
      </c>
      <c r="K26" s="44">
        <v>42489</v>
      </c>
    </row>
    <row r="27" spans="2:11" ht="15">
      <c r="B27" s="45">
        <v>53</v>
      </c>
      <c r="C27" s="44">
        <v>42478</v>
      </c>
      <c r="D27" s="1" t="s">
        <v>109</v>
      </c>
      <c r="E27" s="1" t="s">
        <v>149</v>
      </c>
      <c r="F27" s="11">
        <v>28000000</v>
      </c>
      <c r="G27" s="1" t="s">
        <v>12</v>
      </c>
      <c r="H27" s="1" t="s">
        <v>417</v>
      </c>
      <c r="I27" s="1" t="s">
        <v>128</v>
      </c>
      <c r="J27" s="44">
        <v>42478</v>
      </c>
      <c r="K27" s="44">
        <v>42734</v>
      </c>
    </row>
    <row r="28" spans="2:11" ht="15">
      <c r="B28" s="45">
        <v>54</v>
      </c>
      <c r="C28" s="44">
        <v>42478</v>
      </c>
      <c r="D28" s="1" t="s">
        <v>109</v>
      </c>
      <c r="E28" s="1" t="s">
        <v>150</v>
      </c>
      <c r="F28" s="11">
        <v>28000000</v>
      </c>
      <c r="G28" s="1" t="s">
        <v>12</v>
      </c>
      <c r="H28" s="1" t="s">
        <v>418</v>
      </c>
      <c r="I28" s="1" t="s">
        <v>129</v>
      </c>
      <c r="J28" s="44">
        <v>42478</v>
      </c>
      <c r="K28" s="44">
        <v>42734</v>
      </c>
    </row>
    <row r="29" spans="2:11" ht="15">
      <c r="B29" s="45">
        <v>55</v>
      </c>
      <c r="C29" s="44">
        <v>42478</v>
      </c>
      <c r="D29" s="1" t="s">
        <v>109</v>
      </c>
      <c r="E29" s="1" t="s">
        <v>151</v>
      </c>
      <c r="F29" s="11">
        <v>8800000</v>
      </c>
      <c r="G29" s="1" t="s">
        <v>101</v>
      </c>
      <c r="H29" s="47" t="s">
        <v>400</v>
      </c>
      <c r="I29" s="1" t="s">
        <v>102</v>
      </c>
      <c r="J29" s="44">
        <v>42478</v>
      </c>
      <c r="K29" s="44">
        <v>42580</v>
      </c>
    </row>
    <row r="30" spans="2:11" ht="15">
      <c r="B30" s="45">
        <v>56</v>
      </c>
      <c r="C30" s="44">
        <v>42492</v>
      </c>
      <c r="D30" s="1" t="s">
        <v>109</v>
      </c>
      <c r="E30" s="1" t="s">
        <v>152</v>
      </c>
      <c r="F30" s="11">
        <v>39200000</v>
      </c>
      <c r="G30" s="1" t="s">
        <v>12</v>
      </c>
      <c r="H30" s="1" t="s">
        <v>419</v>
      </c>
      <c r="I30" s="1" t="s">
        <v>132</v>
      </c>
      <c r="J30" s="44">
        <v>42492</v>
      </c>
      <c r="K30" s="44">
        <v>42734</v>
      </c>
    </row>
    <row r="31" spans="2:11" ht="15">
      <c r="B31" s="45">
        <v>57</v>
      </c>
      <c r="C31" s="44">
        <v>42492</v>
      </c>
      <c r="D31" s="1" t="s">
        <v>109</v>
      </c>
      <c r="E31" s="1" t="s">
        <v>152</v>
      </c>
      <c r="F31" s="11">
        <v>16800000</v>
      </c>
      <c r="G31" s="1" t="s">
        <v>12</v>
      </c>
      <c r="H31" s="1" t="s">
        <v>420</v>
      </c>
      <c r="I31" s="1" t="s">
        <v>153</v>
      </c>
      <c r="J31" s="44">
        <v>42492</v>
      </c>
      <c r="K31" s="44">
        <v>42734</v>
      </c>
    </row>
    <row r="32" spans="2:11" ht="15.75" customHeight="1">
      <c r="B32" s="46">
        <v>58</v>
      </c>
      <c r="C32" s="44">
        <v>42508</v>
      </c>
      <c r="D32" s="22" t="s">
        <v>131</v>
      </c>
      <c r="E32" s="48" t="s">
        <v>154</v>
      </c>
      <c r="F32" s="49" t="s">
        <v>135</v>
      </c>
      <c r="G32" s="22" t="s">
        <v>12</v>
      </c>
      <c r="H32" s="47" t="s">
        <v>421</v>
      </c>
      <c r="I32" s="22" t="s">
        <v>63</v>
      </c>
      <c r="J32" s="44">
        <v>42508</v>
      </c>
      <c r="K32" s="44">
        <v>42674</v>
      </c>
    </row>
    <row r="33" spans="2:11" ht="15">
      <c r="B33" s="46">
        <v>59</v>
      </c>
      <c r="C33" s="44">
        <v>42508</v>
      </c>
      <c r="D33" s="22" t="s">
        <v>131</v>
      </c>
      <c r="E33" s="22" t="s">
        <v>155</v>
      </c>
      <c r="F33" s="49" t="s">
        <v>135</v>
      </c>
      <c r="G33" s="22" t="s">
        <v>12</v>
      </c>
      <c r="H33" s="47" t="s">
        <v>422</v>
      </c>
      <c r="I33" s="22" t="s">
        <v>51</v>
      </c>
      <c r="J33" s="44">
        <v>42508</v>
      </c>
      <c r="K33" s="44">
        <v>42674</v>
      </c>
    </row>
    <row r="34" spans="2:11" ht="15">
      <c r="B34" s="46">
        <v>60</v>
      </c>
      <c r="C34" s="44">
        <v>42508</v>
      </c>
      <c r="D34" s="22" t="s">
        <v>109</v>
      </c>
      <c r="E34" s="46" t="s">
        <v>164</v>
      </c>
      <c r="F34" s="23">
        <v>305217280</v>
      </c>
      <c r="G34" s="22" t="s">
        <v>101</v>
      </c>
      <c r="H34" s="22" t="s">
        <v>423</v>
      </c>
      <c r="I34" s="22" t="s">
        <v>161</v>
      </c>
      <c r="J34" s="44">
        <v>42508</v>
      </c>
      <c r="K34" s="44">
        <v>42704</v>
      </c>
    </row>
    <row r="35" spans="2:11" ht="15">
      <c r="B35" s="46">
        <v>61</v>
      </c>
      <c r="C35" s="44">
        <v>42505</v>
      </c>
      <c r="D35" s="22" t="s">
        <v>109</v>
      </c>
      <c r="E35" s="22" t="s">
        <v>162</v>
      </c>
      <c r="F35" s="23">
        <v>18000000</v>
      </c>
      <c r="G35" s="22" t="s">
        <v>12</v>
      </c>
      <c r="H35" s="1" t="s">
        <v>424</v>
      </c>
      <c r="I35" s="22" t="s">
        <v>163</v>
      </c>
      <c r="J35" s="44">
        <v>42505</v>
      </c>
      <c r="K35" s="44">
        <v>42689</v>
      </c>
    </row>
    <row r="36" spans="2:11" ht="15">
      <c r="B36" s="46">
        <v>62</v>
      </c>
      <c r="C36" s="44">
        <v>42518</v>
      </c>
      <c r="D36" s="22" t="s">
        <v>109</v>
      </c>
      <c r="E36" s="22" t="s">
        <v>165</v>
      </c>
      <c r="F36" s="23">
        <v>30000000</v>
      </c>
      <c r="G36" s="22" t="s">
        <v>101</v>
      </c>
      <c r="H36" s="22" t="s">
        <v>425</v>
      </c>
      <c r="I36" s="22" t="s">
        <v>166</v>
      </c>
      <c r="J36" s="44">
        <v>42518</v>
      </c>
      <c r="K36" s="44">
        <v>42734</v>
      </c>
    </row>
    <row r="37" spans="2:11" ht="15">
      <c r="B37" s="46">
        <v>63</v>
      </c>
      <c r="C37" s="44">
        <v>42522</v>
      </c>
      <c r="D37" s="22" t="s">
        <v>109</v>
      </c>
      <c r="E37" s="22" t="s">
        <v>156</v>
      </c>
      <c r="F37" s="23">
        <v>17500000</v>
      </c>
      <c r="G37" s="22" t="s">
        <v>12</v>
      </c>
      <c r="H37" s="1" t="s">
        <v>426</v>
      </c>
      <c r="I37" s="22" t="s">
        <v>186</v>
      </c>
      <c r="J37" s="44">
        <v>42522</v>
      </c>
      <c r="K37" s="44">
        <v>42674</v>
      </c>
    </row>
    <row r="38" spans="2:11" ht="15">
      <c r="B38" s="45">
        <v>64</v>
      </c>
      <c r="C38" s="44">
        <v>42522</v>
      </c>
      <c r="D38" s="22" t="s">
        <v>109</v>
      </c>
      <c r="E38" s="22" t="s">
        <v>157</v>
      </c>
      <c r="F38" s="23">
        <v>15500000</v>
      </c>
      <c r="G38" s="22" t="s">
        <v>12</v>
      </c>
      <c r="H38" s="1" t="s">
        <v>427</v>
      </c>
      <c r="I38" s="22" t="s">
        <v>130</v>
      </c>
      <c r="J38" s="44">
        <v>42522</v>
      </c>
      <c r="K38" s="44">
        <v>42734</v>
      </c>
    </row>
    <row r="39" spans="2:11" ht="15">
      <c r="B39" s="45">
        <v>65</v>
      </c>
      <c r="C39" s="44">
        <v>42522</v>
      </c>
      <c r="D39" s="1" t="s">
        <v>109</v>
      </c>
      <c r="E39" s="1" t="s">
        <v>158</v>
      </c>
      <c r="F39" s="11">
        <v>7000000</v>
      </c>
      <c r="G39" s="1" t="s">
        <v>169</v>
      </c>
      <c r="H39" s="1" t="s">
        <v>403</v>
      </c>
      <c r="I39" s="1" t="s">
        <v>133</v>
      </c>
      <c r="J39" s="44">
        <v>42522</v>
      </c>
      <c r="K39" s="44">
        <v>42735</v>
      </c>
    </row>
    <row r="40" spans="2:11" ht="15">
      <c r="B40" s="45">
        <v>66</v>
      </c>
      <c r="C40" s="44">
        <v>42548</v>
      </c>
      <c r="D40" s="1" t="s">
        <v>109</v>
      </c>
      <c r="E40" s="45" t="s">
        <v>168</v>
      </c>
      <c r="F40" s="11">
        <v>24901333</v>
      </c>
      <c r="G40" s="1" t="s">
        <v>101</v>
      </c>
      <c r="H40" s="1" t="s">
        <v>428</v>
      </c>
      <c r="I40" s="1" t="s">
        <v>167</v>
      </c>
      <c r="J40" s="12">
        <v>42548</v>
      </c>
      <c r="K40" s="12">
        <v>42735</v>
      </c>
    </row>
    <row r="41" spans="2:11" ht="15">
      <c r="B41" s="46">
        <v>67</v>
      </c>
      <c r="C41" s="44">
        <v>42536</v>
      </c>
      <c r="D41" s="22" t="s">
        <v>96</v>
      </c>
      <c r="E41" s="22" t="s">
        <v>159</v>
      </c>
      <c r="F41" s="23">
        <v>36045000</v>
      </c>
      <c r="G41" s="22" t="s">
        <v>12</v>
      </c>
      <c r="H41" s="22" t="s">
        <v>429</v>
      </c>
      <c r="I41" s="22" t="s">
        <v>134</v>
      </c>
      <c r="J41" s="44">
        <v>42536</v>
      </c>
      <c r="K41" s="44">
        <v>42551</v>
      </c>
    </row>
    <row r="42" spans="2:11" ht="15">
      <c r="B42" s="45">
        <v>68</v>
      </c>
      <c r="C42" s="44">
        <v>42552</v>
      </c>
      <c r="D42" s="1" t="s">
        <v>109</v>
      </c>
      <c r="E42" s="1" t="s">
        <v>170</v>
      </c>
      <c r="F42" s="11">
        <v>21000000</v>
      </c>
      <c r="G42" s="1" t="s">
        <v>12</v>
      </c>
      <c r="H42" s="1" t="s">
        <v>430</v>
      </c>
      <c r="I42" s="1" t="s">
        <v>136</v>
      </c>
      <c r="J42" s="44">
        <v>42552</v>
      </c>
      <c r="K42" s="44">
        <v>42734</v>
      </c>
    </row>
    <row r="43" spans="2:11" ht="15">
      <c r="B43" s="46">
        <v>69</v>
      </c>
      <c r="C43" s="44">
        <v>42566</v>
      </c>
      <c r="D43" s="22" t="s">
        <v>131</v>
      </c>
      <c r="E43" s="22" t="s">
        <v>154</v>
      </c>
      <c r="F43" s="49" t="s">
        <v>135</v>
      </c>
      <c r="G43" s="22" t="s">
        <v>12</v>
      </c>
      <c r="H43" s="47" t="s">
        <v>431</v>
      </c>
      <c r="I43" s="22" t="s">
        <v>130</v>
      </c>
      <c r="J43" s="44">
        <v>42567</v>
      </c>
      <c r="K43" s="44">
        <v>42691</v>
      </c>
    </row>
    <row r="44" spans="2:11" ht="15">
      <c r="B44" s="45">
        <v>70</v>
      </c>
      <c r="C44" s="44">
        <v>42569</v>
      </c>
      <c r="D44" s="1" t="s">
        <v>109</v>
      </c>
      <c r="E44" s="1" t="s">
        <v>160</v>
      </c>
      <c r="F44" s="11">
        <v>19016667</v>
      </c>
      <c r="G44" s="1" t="s">
        <v>12</v>
      </c>
      <c r="H44" s="1" t="s">
        <v>432</v>
      </c>
      <c r="I44" s="1" t="s">
        <v>137</v>
      </c>
      <c r="J44" s="44">
        <v>42569</v>
      </c>
      <c r="K44" s="44">
        <v>42734</v>
      </c>
    </row>
    <row r="45" spans="2:11" ht="15">
      <c r="B45" s="38">
        <v>71</v>
      </c>
      <c r="C45" s="35" t="s">
        <v>189</v>
      </c>
      <c r="D45" s="35"/>
      <c r="E45" s="35"/>
      <c r="F45" s="40"/>
      <c r="G45" s="35"/>
      <c r="H45" s="35" t="s">
        <v>404</v>
      </c>
      <c r="I45" s="35"/>
      <c r="J45" s="37"/>
      <c r="K45" s="37"/>
    </row>
    <row r="46" spans="2:11" ht="14.25" customHeight="1">
      <c r="B46" s="45">
        <v>72</v>
      </c>
      <c r="C46" s="44">
        <v>42639</v>
      </c>
      <c r="D46" s="1" t="s">
        <v>109</v>
      </c>
      <c r="E46" s="50" t="s">
        <v>172</v>
      </c>
      <c r="F46" s="11">
        <v>35000000</v>
      </c>
      <c r="G46" s="1" t="s">
        <v>101</v>
      </c>
      <c r="H46" s="1" t="s">
        <v>433</v>
      </c>
      <c r="I46" s="1" t="s">
        <v>171</v>
      </c>
      <c r="J46" s="44">
        <v>42639</v>
      </c>
      <c r="K46" s="44">
        <v>42674</v>
      </c>
    </row>
    <row r="47" spans="2:11" s="55" customFormat="1" ht="14.25" customHeight="1">
      <c r="B47" s="46">
        <v>73</v>
      </c>
      <c r="C47" s="44">
        <v>42607</v>
      </c>
      <c r="D47" s="22" t="s">
        <v>96</v>
      </c>
      <c r="E47" s="51" t="s">
        <v>173</v>
      </c>
      <c r="F47" s="11">
        <v>21000000</v>
      </c>
      <c r="G47" s="22" t="s">
        <v>101</v>
      </c>
      <c r="H47" s="22" t="s">
        <v>434</v>
      </c>
      <c r="I47" s="22" t="s">
        <v>180</v>
      </c>
      <c r="J47" s="44">
        <v>42607</v>
      </c>
      <c r="K47" s="44">
        <v>42620</v>
      </c>
    </row>
    <row r="48" spans="2:11" ht="15">
      <c r="B48" s="38">
        <v>74</v>
      </c>
      <c r="C48" s="35" t="s">
        <v>189</v>
      </c>
      <c r="D48" s="35"/>
      <c r="E48" s="35"/>
      <c r="F48" s="40"/>
      <c r="G48" s="35"/>
      <c r="H48" s="35" t="s">
        <v>404</v>
      </c>
      <c r="I48" s="35"/>
      <c r="J48" s="37"/>
      <c r="K48" s="37"/>
    </row>
    <row r="49" spans="2:11" ht="14.25" customHeight="1">
      <c r="B49" s="45">
        <v>75</v>
      </c>
      <c r="C49" s="44">
        <v>42675</v>
      </c>
      <c r="D49" s="1" t="s">
        <v>109</v>
      </c>
      <c r="E49" s="50" t="s">
        <v>174</v>
      </c>
      <c r="F49" s="11">
        <v>74998640</v>
      </c>
      <c r="G49" s="1" t="s">
        <v>175</v>
      </c>
      <c r="H49" s="1" t="s">
        <v>435</v>
      </c>
      <c r="I49" s="1" t="s">
        <v>181</v>
      </c>
      <c r="J49" s="44">
        <v>42675</v>
      </c>
      <c r="K49" s="44">
        <v>42766</v>
      </c>
    </row>
    <row r="50" spans="2:11" ht="14.25" customHeight="1">
      <c r="B50" s="46">
        <v>76</v>
      </c>
      <c r="C50" s="44">
        <v>42718</v>
      </c>
      <c r="D50" s="22" t="s">
        <v>96</v>
      </c>
      <c r="E50" s="51" t="s">
        <v>176</v>
      </c>
      <c r="F50" s="11">
        <v>15075000</v>
      </c>
      <c r="G50" s="22" t="s">
        <v>175</v>
      </c>
      <c r="H50" s="22" t="s">
        <v>436</v>
      </c>
      <c r="I50" s="22" t="s">
        <v>177</v>
      </c>
      <c r="J50" s="44">
        <v>42718</v>
      </c>
      <c r="K50" s="44">
        <v>42724</v>
      </c>
    </row>
    <row r="51" spans="2:11" ht="14.25" customHeight="1">
      <c r="B51" s="46">
        <v>77</v>
      </c>
      <c r="C51" s="44">
        <v>42730</v>
      </c>
      <c r="D51" s="22" t="s">
        <v>96</v>
      </c>
      <c r="E51" s="51" t="s">
        <v>178</v>
      </c>
      <c r="F51" s="11">
        <v>10175000</v>
      </c>
      <c r="G51" s="22" t="s">
        <v>175</v>
      </c>
      <c r="H51" s="22" t="s">
        <v>399</v>
      </c>
      <c r="I51" s="22" t="s">
        <v>182</v>
      </c>
      <c r="J51" s="44">
        <v>42730</v>
      </c>
      <c r="K51" s="44">
        <v>42734</v>
      </c>
    </row>
    <row r="52" spans="2:11" ht="14.25" customHeight="1">
      <c r="B52" s="46">
        <v>78</v>
      </c>
      <c r="C52" s="44">
        <v>42716</v>
      </c>
      <c r="D52" s="22" t="s">
        <v>96</v>
      </c>
      <c r="E52" s="51" t="s">
        <v>179</v>
      </c>
      <c r="F52" s="11">
        <v>25500000</v>
      </c>
      <c r="G52" s="22" t="s">
        <v>175</v>
      </c>
      <c r="H52" s="22" t="s">
        <v>434</v>
      </c>
      <c r="I52" s="22" t="s">
        <v>180</v>
      </c>
      <c r="J52" s="44">
        <v>42716</v>
      </c>
      <c r="K52" s="44">
        <v>42734</v>
      </c>
    </row>
    <row r="53" spans="2:11" ht="14.25" customHeight="1">
      <c r="B53" s="45" t="s">
        <v>187</v>
      </c>
      <c r="C53" s="44">
        <v>42653</v>
      </c>
      <c r="D53" s="1" t="s">
        <v>183</v>
      </c>
      <c r="E53" s="50" t="s">
        <v>184</v>
      </c>
      <c r="F53" s="11">
        <v>10000000</v>
      </c>
      <c r="G53" s="1" t="s">
        <v>175</v>
      </c>
      <c r="H53" s="1" t="s">
        <v>437</v>
      </c>
      <c r="I53" s="1" t="s">
        <v>185</v>
      </c>
      <c r="J53" s="44">
        <v>42653</v>
      </c>
      <c r="K53" s="44">
        <v>42734</v>
      </c>
    </row>
    <row r="54" spans="2:11" ht="30">
      <c r="B54" s="45">
        <v>24</v>
      </c>
      <c r="C54" s="44">
        <v>42569</v>
      </c>
      <c r="D54" s="50" t="s">
        <v>95</v>
      </c>
      <c r="E54" s="50" t="s">
        <v>183</v>
      </c>
      <c r="F54" s="11">
        <v>44718000</v>
      </c>
      <c r="G54" s="50" t="s">
        <v>175</v>
      </c>
      <c r="H54" s="1" t="s">
        <v>437</v>
      </c>
      <c r="I54" s="1" t="s">
        <v>185</v>
      </c>
      <c r="J54" s="3">
        <v>42569</v>
      </c>
      <c r="K54" s="1"/>
    </row>
  </sheetData>
  <sheetProtection/>
  <mergeCells count="2">
    <mergeCell ref="B2:K2"/>
    <mergeCell ref="B3:K3"/>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J65"/>
  <sheetViews>
    <sheetView zoomScale="70" zoomScaleNormal="70" zoomScalePageLayoutView="0" workbookViewId="0" topLeftCell="A1">
      <selection activeCell="B5" sqref="B5:K5"/>
    </sheetView>
  </sheetViews>
  <sheetFormatPr defaultColWidth="11.421875" defaultRowHeight="15" outlineLevelCol="1"/>
  <cols>
    <col min="1" max="1" width="4.140625" style="31" customWidth="1"/>
    <col min="2" max="2" width="5.28125" style="57" customWidth="1"/>
    <col min="3" max="3" width="14.28125" style="58" customWidth="1"/>
    <col min="4" max="4" width="36.28125" style="58" customWidth="1"/>
    <col min="5" max="5" width="21.00390625" style="58" customWidth="1" outlineLevel="1"/>
    <col min="6" max="6" width="16.28125" style="59" customWidth="1" outlineLevel="1"/>
    <col min="7" max="7" width="19.28125" style="58" bestFit="1" customWidth="1" outlineLevel="1"/>
    <col min="8" max="8" width="16.00390625" style="58" customWidth="1" outlineLevel="1"/>
    <col min="9" max="9" width="61.28125" style="58" customWidth="1"/>
    <col min="10" max="10" width="15.28125" style="58" customWidth="1"/>
    <col min="11" max="11" width="21.28125" style="58" customWidth="1"/>
    <col min="12" max="16384" width="11.421875" style="31" customWidth="1"/>
  </cols>
  <sheetData>
    <row r="1" spans="2:11" ht="18.75" customHeight="1">
      <c r="B1" s="62"/>
      <c r="C1" s="31"/>
      <c r="D1" s="31"/>
      <c r="E1" s="31"/>
      <c r="F1" s="64"/>
      <c r="G1" s="31"/>
      <c r="H1" s="31"/>
      <c r="I1" s="31"/>
      <c r="J1" s="31"/>
      <c r="K1" s="31"/>
    </row>
    <row r="2" spans="2:10" s="4" customFormat="1" ht="15" customHeight="1">
      <c r="B2" s="81" t="s">
        <v>408</v>
      </c>
      <c r="C2" s="81"/>
      <c r="D2" s="81"/>
      <c r="E2" s="81"/>
      <c r="F2" s="81"/>
      <c r="G2" s="81"/>
      <c r="H2" s="81"/>
      <c r="I2" s="81"/>
      <c r="J2" s="81"/>
    </row>
    <row r="3" spans="2:10" s="4" customFormat="1" ht="15" customHeight="1">
      <c r="B3" s="81" t="s">
        <v>484</v>
      </c>
      <c r="C3" s="81"/>
      <c r="D3" s="81"/>
      <c r="E3" s="81"/>
      <c r="F3" s="81"/>
      <c r="G3" s="81"/>
      <c r="H3" s="81"/>
      <c r="I3" s="81"/>
      <c r="J3" s="81"/>
    </row>
    <row r="4" spans="2:11" ht="15" customHeight="1">
      <c r="B4" s="62"/>
      <c r="C4" s="31"/>
      <c r="D4" s="31"/>
      <c r="E4" s="31"/>
      <c r="F4" s="64"/>
      <c r="G4" s="31"/>
      <c r="H4" s="31"/>
      <c r="I4" s="31"/>
      <c r="J4" s="31"/>
      <c r="K4" s="31"/>
    </row>
    <row r="5" spans="2:11" s="60" customFormat="1" ht="30">
      <c r="B5" s="78" t="s">
        <v>188</v>
      </c>
      <c r="C5" s="79" t="s">
        <v>339</v>
      </c>
      <c r="D5" s="79" t="s">
        <v>0</v>
      </c>
      <c r="E5" s="79" t="s">
        <v>1</v>
      </c>
      <c r="F5" s="80" t="s">
        <v>372</v>
      </c>
      <c r="G5" s="79" t="s">
        <v>2</v>
      </c>
      <c r="H5" s="79" t="s">
        <v>405</v>
      </c>
      <c r="I5" s="79" t="s">
        <v>3</v>
      </c>
      <c r="J5" s="79" t="s">
        <v>4</v>
      </c>
      <c r="K5" s="79" t="s">
        <v>5</v>
      </c>
    </row>
    <row r="6" spans="2:11" ht="15">
      <c r="B6" s="46">
        <v>66</v>
      </c>
      <c r="C6" s="12">
        <v>42548</v>
      </c>
      <c r="D6" s="22" t="s">
        <v>109</v>
      </c>
      <c r="E6" s="46" t="s">
        <v>168</v>
      </c>
      <c r="F6" s="23">
        <v>24901333</v>
      </c>
      <c r="G6" s="22" t="s">
        <v>101</v>
      </c>
      <c r="H6" s="22" t="s">
        <v>428</v>
      </c>
      <c r="I6" s="22" t="s">
        <v>167</v>
      </c>
      <c r="J6" s="12">
        <v>42548</v>
      </c>
      <c r="K6" s="12">
        <v>42825</v>
      </c>
    </row>
    <row r="7" spans="2:11" ht="14.25" customHeight="1">
      <c r="B7" s="46">
        <v>75</v>
      </c>
      <c r="C7" s="12">
        <v>42675</v>
      </c>
      <c r="D7" s="22" t="s">
        <v>109</v>
      </c>
      <c r="E7" s="51" t="s">
        <v>174</v>
      </c>
      <c r="F7" s="23">
        <v>74998640</v>
      </c>
      <c r="G7" s="22" t="s">
        <v>175</v>
      </c>
      <c r="H7" s="22" t="s">
        <v>439</v>
      </c>
      <c r="I7" s="22" t="s">
        <v>181</v>
      </c>
      <c r="J7" s="12">
        <v>42675</v>
      </c>
      <c r="K7" s="12">
        <v>42766</v>
      </c>
    </row>
    <row r="8" spans="2:11" ht="15">
      <c r="B8" s="8" t="s">
        <v>211</v>
      </c>
      <c r="C8" s="9">
        <v>42738</v>
      </c>
      <c r="D8" s="10" t="s">
        <v>95</v>
      </c>
      <c r="E8" s="10" t="s">
        <v>194</v>
      </c>
      <c r="F8" s="34">
        <v>22920000</v>
      </c>
      <c r="G8" s="10" t="s">
        <v>12</v>
      </c>
      <c r="H8" s="10" t="s">
        <v>373</v>
      </c>
      <c r="I8" s="10" t="s">
        <v>8</v>
      </c>
      <c r="J8" s="9">
        <v>42738</v>
      </c>
      <c r="K8" s="9">
        <v>42825</v>
      </c>
    </row>
    <row r="9" spans="2:11" ht="15">
      <c r="B9" s="8" t="s">
        <v>213</v>
      </c>
      <c r="C9" s="9">
        <v>42738</v>
      </c>
      <c r="D9" s="10" t="s">
        <v>95</v>
      </c>
      <c r="E9" s="10" t="s">
        <v>195</v>
      </c>
      <c r="F9" s="34">
        <v>4000000</v>
      </c>
      <c r="G9" s="10" t="s">
        <v>12</v>
      </c>
      <c r="H9" s="10" t="s">
        <v>440</v>
      </c>
      <c r="I9" s="22" t="s">
        <v>191</v>
      </c>
      <c r="J9" s="9">
        <v>42738</v>
      </c>
      <c r="K9" s="9">
        <v>42776</v>
      </c>
    </row>
    <row r="10" spans="2:11" ht="15">
      <c r="B10" s="76" t="s">
        <v>214</v>
      </c>
      <c r="C10" s="42" t="s">
        <v>273</v>
      </c>
      <c r="D10" s="41"/>
      <c r="E10" s="41"/>
      <c r="F10" s="43"/>
      <c r="G10" s="41"/>
      <c r="H10" s="41" t="s">
        <v>404</v>
      </c>
      <c r="I10" s="41"/>
      <c r="J10" s="42"/>
      <c r="K10" s="42"/>
    </row>
    <row r="11" spans="1:244" s="61" customFormat="1" ht="15">
      <c r="A11" s="31"/>
      <c r="B11" s="8" t="s">
        <v>215</v>
      </c>
      <c r="C11" s="9">
        <v>42809</v>
      </c>
      <c r="D11" s="10" t="s">
        <v>95</v>
      </c>
      <c r="E11" s="10" t="s">
        <v>274</v>
      </c>
      <c r="F11" s="34">
        <v>5520000</v>
      </c>
      <c r="G11" s="10" t="s">
        <v>175</v>
      </c>
      <c r="H11" s="10" t="s">
        <v>400</v>
      </c>
      <c r="I11" s="10" t="s">
        <v>275</v>
      </c>
      <c r="J11" s="9">
        <v>42809</v>
      </c>
      <c r="K11" s="9">
        <v>42853</v>
      </c>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row>
    <row r="12" spans="2:11" ht="15">
      <c r="B12" s="8" t="s">
        <v>211</v>
      </c>
      <c r="C12" s="9">
        <v>42757</v>
      </c>
      <c r="D12" s="10" t="s">
        <v>212</v>
      </c>
      <c r="E12" s="10" t="s">
        <v>196</v>
      </c>
      <c r="F12" s="34">
        <v>28276800</v>
      </c>
      <c r="G12" s="10" t="s">
        <v>12</v>
      </c>
      <c r="H12" s="10" t="s">
        <v>441</v>
      </c>
      <c r="I12" s="22" t="s">
        <v>190</v>
      </c>
      <c r="J12" s="9">
        <v>42757</v>
      </c>
      <c r="K12" s="9">
        <v>42777</v>
      </c>
    </row>
    <row r="13" spans="2:11" ht="13.5" customHeight="1">
      <c r="B13" s="8" t="s">
        <v>211</v>
      </c>
      <c r="C13" s="9">
        <v>42795</v>
      </c>
      <c r="D13" s="14" t="s">
        <v>192</v>
      </c>
      <c r="E13" s="15" t="s">
        <v>193</v>
      </c>
      <c r="F13" s="34">
        <v>729000</v>
      </c>
      <c r="G13" s="16" t="s">
        <v>12</v>
      </c>
      <c r="H13" s="10" t="s">
        <v>402</v>
      </c>
      <c r="I13" s="10" t="s">
        <v>197</v>
      </c>
      <c r="J13" s="9">
        <v>42795</v>
      </c>
      <c r="K13" s="9">
        <v>43090</v>
      </c>
    </row>
    <row r="14" spans="2:11" ht="13.5" customHeight="1">
      <c r="B14" s="8" t="s">
        <v>213</v>
      </c>
      <c r="C14" s="9">
        <v>42795</v>
      </c>
      <c r="D14" s="14" t="s">
        <v>192</v>
      </c>
      <c r="E14" s="15" t="s">
        <v>239</v>
      </c>
      <c r="F14" s="34">
        <v>729000</v>
      </c>
      <c r="G14" s="16" t="s">
        <v>12</v>
      </c>
      <c r="H14" s="10" t="s">
        <v>442</v>
      </c>
      <c r="I14" s="10" t="s">
        <v>238</v>
      </c>
      <c r="J14" s="9">
        <v>42795</v>
      </c>
      <c r="K14" s="9">
        <v>43090</v>
      </c>
    </row>
    <row r="15" spans="2:11" ht="15.75" customHeight="1">
      <c r="B15" s="8" t="s">
        <v>214</v>
      </c>
      <c r="C15" s="9">
        <v>42795</v>
      </c>
      <c r="D15" s="14" t="s">
        <v>192</v>
      </c>
      <c r="E15" s="15" t="s">
        <v>264</v>
      </c>
      <c r="F15" s="34">
        <v>729000</v>
      </c>
      <c r="G15" s="16" t="s">
        <v>12</v>
      </c>
      <c r="H15" s="10" t="s">
        <v>443</v>
      </c>
      <c r="I15" s="10" t="s">
        <v>198</v>
      </c>
      <c r="J15" s="9">
        <v>42795</v>
      </c>
      <c r="K15" s="9">
        <v>43090</v>
      </c>
    </row>
    <row r="16" spans="2:11" s="65" customFormat="1" ht="14.25" customHeight="1">
      <c r="B16" s="18" t="s">
        <v>215</v>
      </c>
      <c r="C16" s="12">
        <v>42795</v>
      </c>
      <c r="D16" s="19" t="s">
        <v>192</v>
      </c>
      <c r="E16" s="20" t="s">
        <v>240</v>
      </c>
      <c r="F16" s="23">
        <v>729000</v>
      </c>
      <c r="G16" s="21" t="s">
        <v>12</v>
      </c>
      <c r="H16" s="22" t="s">
        <v>444</v>
      </c>
      <c r="I16" s="22" t="s">
        <v>286</v>
      </c>
      <c r="J16" s="12">
        <v>42795</v>
      </c>
      <c r="K16" s="12">
        <v>43090</v>
      </c>
    </row>
    <row r="17" spans="2:11" ht="14.25" customHeight="1">
      <c r="B17" s="8" t="s">
        <v>216</v>
      </c>
      <c r="C17" s="9">
        <v>42795</v>
      </c>
      <c r="D17" s="14" t="s">
        <v>192</v>
      </c>
      <c r="E17" s="15" t="s">
        <v>241</v>
      </c>
      <c r="F17" s="34">
        <v>729000</v>
      </c>
      <c r="G17" s="16" t="s">
        <v>12</v>
      </c>
      <c r="H17" s="10" t="s">
        <v>414</v>
      </c>
      <c r="I17" s="10" t="s">
        <v>199</v>
      </c>
      <c r="J17" s="9">
        <v>42795</v>
      </c>
      <c r="K17" s="9">
        <v>43090</v>
      </c>
    </row>
    <row r="18" spans="2:11" ht="14.25" customHeight="1">
      <c r="B18" s="8" t="s">
        <v>218</v>
      </c>
      <c r="C18" s="9">
        <v>42795</v>
      </c>
      <c r="D18" s="14" t="s">
        <v>192</v>
      </c>
      <c r="E18" s="15" t="s">
        <v>243</v>
      </c>
      <c r="F18" s="34">
        <v>729000</v>
      </c>
      <c r="G18" s="16" t="s">
        <v>12</v>
      </c>
      <c r="H18" s="10" t="s">
        <v>445</v>
      </c>
      <c r="I18" s="10" t="s">
        <v>242</v>
      </c>
      <c r="J18" s="9">
        <v>42795</v>
      </c>
      <c r="K18" s="9">
        <v>43090</v>
      </c>
    </row>
    <row r="19" spans="2:11" ht="15" customHeight="1">
      <c r="B19" s="8" t="s">
        <v>217</v>
      </c>
      <c r="C19" s="9">
        <v>42795</v>
      </c>
      <c r="D19" s="14" t="s">
        <v>192</v>
      </c>
      <c r="E19" s="15" t="s">
        <v>244</v>
      </c>
      <c r="F19" s="34">
        <v>729000</v>
      </c>
      <c r="G19" s="16" t="s">
        <v>12</v>
      </c>
      <c r="H19" s="10" t="s">
        <v>397</v>
      </c>
      <c r="I19" s="10" t="s">
        <v>200</v>
      </c>
      <c r="J19" s="9">
        <v>42795</v>
      </c>
      <c r="K19" s="9">
        <v>43090</v>
      </c>
    </row>
    <row r="20" spans="2:11" ht="15" customHeight="1">
      <c r="B20" s="8" t="s">
        <v>219</v>
      </c>
      <c r="C20" s="9">
        <v>42795</v>
      </c>
      <c r="D20" s="14" t="s">
        <v>192</v>
      </c>
      <c r="E20" s="15" t="s">
        <v>246</v>
      </c>
      <c r="F20" s="34">
        <v>729000</v>
      </c>
      <c r="G20" s="16" t="s">
        <v>12</v>
      </c>
      <c r="H20" s="10" t="s">
        <v>388</v>
      </c>
      <c r="I20" s="10" t="s">
        <v>245</v>
      </c>
      <c r="J20" s="9">
        <v>42795</v>
      </c>
      <c r="K20" s="9">
        <v>43090</v>
      </c>
    </row>
    <row r="21" spans="2:11" ht="15" customHeight="1">
      <c r="B21" s="8" t="s">
        <v>220</v>
      </c>
      <c r="C21" s="9">
        <v>42795</v>
      </c>
      <c r="D21" s="14" t="s">
        <v>192</v>
      </c>
      <c r="E21" s="15" t="s">
        <v>248</v>
      </c>
      <c r="F21" s="34">
        <v>729000</v>
      </c>
      <c r="G21" s="16" t="s">
        <v>12</v>
      </c>
      <c r="H21" s="10" t="s">
        <v>446</v>
      </c>
      <c r="I21" s="10" t="s">
        <v>247</v>
      </c>
      <c r="J21" s="9">
        <v>42795</v>
      </c>
      <c r="K21" s="9">
        <v>43090</v>
      </c>
    </row>
    <row r="22" spans="2:11" ht="15" customHeight="1">
      <c r="B22" s="8" t="s">
        <v>221</v>
      </c>
      <c r="C22" s="9">
        <v>42795</v>
      </c>
      <c r="D22" s="14" t="s">
        <v>192</v>
      </c>
      <c r="E22" s="15" t="s">
        <v>250</v>
      </c>
      <c r="F22" s="34">
        <v>729000</v>
      </c>
      <c r="G22" s="16" t="s">
        <v>12</v>
      </c>
      <c r="H22" s="10" t="s">
        <v>447</v>
      </c>
      <c r="I22" s="10" t="s">
        <v>249</v>
      </c>
      <c r="J22" s="9">
        <v>42795</v>
      </c>
      <c r="K22" s="9">
        <v>43090</v>
      </c>
    </row>
    <row r="23" spans="2:11" ht="15" customHeight="1">
      <c r="B23" s="8" t="s">
        <v>222</v>
      </c>
      <c r="C23" s="9">
        <v>42795</v>
      </c>
      <c r="D23" s="14" t="s">
        <v>192</v>
      </c>
      <c r="E23" s="15" t="s">
        <v>252</v>
      </c>
      <c r="F23" s="34">
        <v>729000</v>
      </c>
      <c r="G23" s="16" t="s">
        <v>12</v>
      </c>
      <c r="H23" s="10" t="s">
        <v>448</v>
      </c>
      <c r="I23" s="10" t="s">
        <v>251</v>
      </c>
      <c r="J23" s="9">
        <v>42795</v>
      </c>
      <c r="K23" s="9">
        <v>43090</v>
      </c>
    </row>
    <row r="24" spans="2:11" ht="15" customHeight="1">
      <c r="B24" s="8" t="s">
        <v>223</v>
      </c>
      <c r="C24" s="9">
        <v>42795</v>
      </c>
      <c r="D24" s="14" t="s">
        <v>192</v>
      </c>
      <c r="E24" s="15" t="s">
        <v>254</v>
      </c>
      <c r="F24" s="34">
        <v>729000</v>
      </c>
      <c r="G24" s="16" t="s">
        <v>12</v>
      </c>
      <c r="H24" s="10" t="s">
        <v>449</v>
      </c>
      <c r="I24" s="10" t="s">
        <v>253</v>
      </c>
      <c r="J24" s="9">
        <v>42795</v>
      </c>
      <c r="K24" s="9">
        <v>43090</v>
      </c>
    </row>
    <row r="25" spans="2:11" ht="14.25" customHeight="1">
      <c r="B25" s="8" t="s">
        <v>224</v>
      </c>
      <c r="C25" s="9">
        <v>42795</v>
      </c>
      <c r="D25" s="14" t="s">
        <v>192</v>
      </c>
      <c r="E25" s="15" t="s">
        <v>255</v>
      </c>
      <c r="F25" s="34">
        <v>729000</v>
      </c>
      <c r="G25" s="16" t="s">
        <v>12</v>
      </c>
      <c r="H25" s="10" t="s">
        <v>450</v>
      </c>
      <c r="I25" s="10" t="s">
        <v>201</v>
      </c>
      <c r="J25" s="9">
        <v>42795</v>
      </c>
      <c r="K25" s="9">
        <v>43090</v>
      </c>
    </row>
    <row r="26" spans="2:11" ht="14.25" customHeight="1">
      <c r="B26" s="8" t="s">
        <v>225</v>
      </c>
      <c r="C26" s="9">
        <v>42795</v>
      </c>
      <c r="D26" s="14" t="s">
        <v>192</v>
      </c>
      <c r="E26" s="15" t="s">
        <v>256</v>
      </c>
      <c r="F26" s="34">
        <v>729000</v>
      </c>
      <c r="G26" s="16" t="s">
        <v>12</v>
      </c>
      <c r="H26" s="10" t="s">
        <v>418</v>
      </c>
      <c r="I26" s="10" t="s">
        <v>202</v>
      </c>
      <c r="J26" s="9">
        <v>42795</v>
      </c>
      <c r="K26" s="9">
        <v>43090</v>
      </c>
    </row>
    <row r="27" spans="2:13" s="65" customFormat="1" ht="14.25" customHeight="1">
      <c r="B27" s="18" t="s">
        <v>226</v>
      </c>
      <c r="C27" s="12">
        <v>42795</v>
      </c>
      <c r="D27" s="19" t="s">
        <v>192</v>
      </c>
      <c r="E27" s="20" t="s">
        <v>258</v>
      </c>
      <c r="F27" s="23">
        <v>729000</v>
      </c>
      <c r="G27" s="21" t="s">
        <v>12</v>
      </c>
      <c r="H27" s="22" t="s">
        <v>432</v>
      </c>
      <c r="I27" s="22" t="s">
        <v>257</v>
      </c>
      <c r="J27" s="12">
        <v>42795</v>
      </c>
      <c r="K27" s="12">
        <v>43090</v>
      </c>
      <c r="M27" s="66"/>
    </row>
    <row r="28" spans="2:11" ht="15.75" customHeight="1">
      <c r="B28" s="8" t="s">
        <v>227</v>
      </c>
      <c r="C28" s="9">
        <v>42795</v>
      </c>
      <c r="D28" s="14" t="s">
        <v>192</v>
      </c>
      <c r="E28" s="15" t="s">
        <v>259</v>
      </c>
      <c r="F28" s="34">
        <v>729000</v>
      </c>
      <c r="G28" s="16" t="s">
        <v>12</v>
      </c>
      <c r="H28" s="10" t="s">
        <v>382</v>
      </c>
      <c r="I28" s="10" t="s">
        <v>203</v>
      </c>
      <c r="J28" s="9">
        <v>42795</v>
      </c>
      <c r="K28" s="9">
        <v>43090</v>
      </c>
    </row>
    <row r="29" spans="2:11" s="65" customFormat="1" ht="15.75" customHeight="1">
      <c r="B29" s="18" t="s">
        <v>228</v>
      </c>
      <c r="C29" s="12">
        <v>42795</v>
      </c>
      <c r="D29" s="19" t="s">
        <v>192</v>
      </c>
      <c r="E29" s="20" t="s">
        <v>260</v>
      </c>
      <c r="F29" s="23">
        <v>729000</v>
      </c>
      <c r="G29" s="21" t="s">
        <v>12</v>
      </c>
      <c r="H29" s="22" t="s">
        <v>451</v>
      </c>
      <c r="I29" s="22" t="s">
        <v>204</v>
      </c>
      <c r="J29" s="12">
        <v>42795</v>
      </c>
      <c r="K29" s="12">
        <v>43090</v>
      </c>
    </row>
    <row r="30" spans="2:11" s="55" customFormat="1" ht="16.5" customHeight="1">
      <c r="B30" s="18" t="s">
        <v>229</v>
      </c>
      <c r="C30" s="12">
        <v>42795</v>
      </c>
      <c r="D30" s="19" t="s">
        <v>192</v>
      </c>
      <c r="E30" s="20" t="s">
        <v>261</v>
      </c>
      <c r="F30" s="23">
        <v>729000</v>
      </c>
      <c r="G30" s="21" t="s">
        <v>12</v>
      </c>
      <c r="H30" s="22" t="s">
        <v>452</v>
      </c>
      <c r="I30" s="22" t="s">
        <v>205</v>
      </c>
      <c r="J30" s="12">
        <v>42795</v>
      </c>
      <c r="K30" s="12">
        <v>43090</v>
      </c>
    </row>
    <row r="31" spans="2:11" ht="15.75" customHeight="1">
      <c r="B31" s="8" t="s">
        <v>230</v>
      </c>
      <c r="C31" s="9">
        <v>42795</v>
      </c>
      <c r="D31" s="14" t="s">
        <v>192</v>
      </c>
      <c r="E31" s="15" t="s">
        <v>262</v>
      </c>
      <c r="F31" s="34">
        <v>729000</v>
      </c>
      <c r="G31" s="16" t="s">
        <v>12</v>
      </c>
      <c r="H31" s="10" t="s">
        <v>453</v>
      </c>
      <c r="I31" s="10" t="s">
        <v>206</v>
      </c>
      <c r="J31" s="9">
        <v>42795</v>
      </c>
      <c r="K31" s="9">
        <v>43090</v>
      </c>
    </row>
    <row r="32" spans="2:11" ht="16.5" customHeight="1">
      <c r="B32" s="8" t="s">
        <v>231</v>
      </c>
      <c r="C32" s="9">
        <v>42795</v>
      </c>
      <c r="D32" s="14" t="s">
        <v>192</v>
      </c>
      <c r="E32" s="15" t="s">
        <v>263</v>
      </c>
      <c r="F32" s="34">
        <v>729000</v>
      </c>
      <c r="G32" s="16" t="s">
        <v>12</v>
      </c>
      <c r="H32" s="10" t="s">
        <v>454</v>
      </c>
      <c r="I32" s="10" t="s">
        <v>207</v>
      </c>
      <c r="J32" s="9">
        <v>42795</v>
      </c>
      <c r="K32" s="9">
        <v>43090</v>
      </c>
    </row>
    <row r="33" spans="2:11" ht="16.5" customHeight="1">
      <c r="B33" s="8" t="s">
        <v>232</v>
      </c>
      <c r="C33" s="9">
        <v>42795</v>
      </c>
      <c r="D33" s="14" t="s">
        <v>192</v>
      </c>
      <c r="E33" s="15" t="s">
        <v>264</v>
      </c>
      <c r="F33" s="34">
        <v>729000</v>
      </c>
      <c r="G33" s="16" t="s">
        <v>12</v>
      </c>
      <c r="H33" s="10" t="s">
        <v>427</v>
      </c>
      <c r="I33" s="10" t="s">
        <v>208</v>
      </c>
      <c r="J33" s="9">
        <v>42795</v>
      </c>
      <c r="K33" s="9">
        <v>43090</v>
      </c>
    </row>
    <row r="34" spans="2:11" ht="16.5" customHeight="1">
      <c r="B34" s="8" t="s">
        <v>233</v>
      </c>
      <c r="C34" s="9">
        <v>42795</v>
      </c>
      <c r="D34" s="14" t="s">
        <v>192</v>
      </c>
      <c r="E34" s="15" t="s">
        <v>266</v>
      </c>
      <c r="F34" s="34">
        <v>729000</v>
      </c>
      <c r="G34" s="16" t="s">
        <v>12</v>
      </c>
      <c r="H34" s="10" t="s">
        <v>417</v>
      </c>
      <c r="I34" s="10" t="s">
        <v>265</v>
      </c>
      <c r="J34" s="9">
        <v>42795</v>
      </c>
      <c r="K34" s="9">
        <v>43090</v>
      </c>
    </row>
    <row r="35" spans="2:11" ht="15.75" customHeight="1">
      <c r="B35" s="8" t="s">
        <v>234</v>
      </c>
      <c r="C35" s="9">
        <v>42795</v>
      </c>
      <c r="D35" s="14" t="s">
        <v>192</v>
      </c>
      <c r="E35" s="15" t="s">
        <v>267</v>
      </c>
      <c r="F35" s="34">
        <v>729000</v>
      </c>
      <c r="G35" s="16" t="s">
        <v>12</v>
      </c>
      <c r="H35" s="10" t="s">
        <v>455</v>
      </c>
      <c r="I35" s="10" t="s">
        <v>209</v>
      </c>
      <c r="J35" s="9">
        <v>42795</v>
      </c>
      <c r="K35" s="9">
        <v>43090</v>
      </c>
    </row>
    <row r="36" spans="2:11" ht="15.75" customHeight="1">
      <c r="B36" s="8" t="s">
        <v>235</v>
      </c>
      <c r="C36" s="9">
        <v>42795</v>
      </c>
      <c r="D36" s="14" t="s">
        <v>192</v>
      </c>
      <c r="E36" s="15" t="s">
        <v>269</v>
      </c>
      <c r="F36" s="34">
        <v>729000</v>
      </c>
      <c r="G36" s="16" t="s">
        <v>12</v>
      </c>
      <c r="H36" s="10" t="s">
        <v>391</v>
      </c>
      <c r="I36" s="10" t="s">
        <v>268</v>
      </c>
      <c r="J36" s="9">
        <v>42795</v>
      </c>
      <c r="K36" s="9">
        <v>43090</v>
      </c>
    </row>
    <row r="37" spans="2:11" ht="15.75" customHeight="1">
      <c r="B37" s="8" t="s">
        <v>236</v>
      </c>
      <c r="C37" s="9">
        <v>42795</v>
      </c>
      <c r="D37" s="14" t="s">
        <v>192</v>
      </c>
      <c r="E37" s="15" t="s">
        <v>271</v>
      </c>
      <c r="F37" s="34">
        <v>729000</v>
      </c>
      <c r="G37" s="16" t="s">
        <v>12</v>
      </c>
      <c r="H37" s="10" t="s">
        <v>456</v>
      </c>
      <c r="I37" s="10" t="s">
        <v>270</v>
      </c>
      <c r="J37" s="9">
        <v>42795</v>
      </c>
      <c r="K37" s="9">
        <v>43090</v>
      </c>
    </row>
    <row r="38" spans="2:11" s="65" customFormat="1" ht="14.25" customHeight="1">
      <c r="B38" s="18" t="s">
        <v>237</v>
      </c>
      <c r="C38" s="12">
        <v>42795</v>
      </c>
      <c r="D38" s="19" t="s">
        <v>192</v>
      </c>
      <c r="E38" s="20" t="s">
        <v>272</v>
      </c>
      <c r="F38" s="23">
        <v>729000</v>
      </c>
      <c r="G38" s="21" t="s">
        <v>12</v>
      </c>
      <c r="H38" s="22" t="s">
        <v>411</v>
      </c>
      <c r="I38" s="22" t="s">
        <v>210</v>
      </c>
      <c r="J38" s="12">
        <v>42795</v>
      </c>
      <c r="K38" s="12">
        <v>43090</v>
      </c>
    </row>
    <row r="39" spans="2:11" s="67" customFormat="1" ht="14.25" customHeight="1">
      <c r="B39" s="24" t="s">
        <v>276</v>
      </c>
      <c r="C39" s="72">
        <v>42893</v>
      </c>
      <c r="D39" s="25" t="s">
        <v>192</v>
      </c>
      <c r="E39" s="26" t="s">
        <v>260</v>
      </c>
      <c r="F39" s="29">
        <v>729000</v>
      </c>
      <c r="G39" s="27" t="s">
        <v>12</v>
      </c>
      <c r="H39" s="28" t="s">
        <v>457</v>
      </c>
      <c r="I39" s="28" t="s">
        <v>320</v>
      </c>
      <c r="J39" s="72">
        <v>42893</v>
      </c>
      <c r="K39" s="72">
        <v>43090</v>
      </c>
    </row>
    <row r="40" spans="2:14" s="55" customFormat="1" ht="14.25" customHeight="1">
      <c r="B40" s="18" t="s">
        <v>280</v>
      </c>
      <c r="C40" s="12">
        <v>42920</v>
      </c>
      <c r="D40" s="19" t="s">
        <v>192</v>
      </c>
      <c r="E40" s="15" t="s">
        <v>272</v>
      </c>
      <c r="F40" s="23">
        <v>729000</v>
      </c>
      <c r="G40" s="21" t="s">
        <v>12</v>
      </c>
      <c r="H40" s="22" t="s">
        <v>458</v>
      </c>
      <c r="I40" s="22" t="s">
        <v>335</v>
      </c>
      <c r="J40" s="12">
        <v>42920</v>
      </c>
      <c r="K40" s="12">
        <v>43090</v>
      </c>
      <c r="L40" s="68"/>
      <c r="M40" s="65"/>
      <c r="N40" s="69"/>
    </row>
    <row r="41" spans="2:11" ht="15">
      <c r="B41" s="8" t="s">
        <v>276</v>
      </c>
      <c r="C41" s="9">
        <v>42758</v>
      </c>
      <c r="D41" s="10" t="s">
        <v>279</v>
      </c>
      <c r="E41" s="73" t="s">
        <v>277</v>
      </c>
      <c r="F41" s="34">
        <v>60000000</v>
      </c>
      <c r="G41" s="10" t="s">
        <v>175</v>
      </c>
      <c r="H41" s="10" t="s">
        <v>459</v>
      </c>
      <c r="I41" s="10" t="s">
        <v>278</v>
      </c>
      <c r="J41" s="9">
        <v>42758</v>
      </c>
      <c r="K41" s="9">
        <v>42789</v>
      </c>
    </row>
    <row r="42" spans="2:11" ht="15">
      <c r="B42" s="8" t="s">
        <v>280</v>
      </c>
      <c r="C42" s="9">
        <v>42789</v>
      </c>
      <c r="D42" s="10" t="s">
        <v>282</v>
      </c>
      <c r="E42" s="73" t="s">
        <v>283</v>
      </c>
      <c r="F42" s="34">
        <v>15480000</v>
      </c>
      <c r="G42" s="10" t="s">
        <v>175</v>
      </c>
      <c r="H42" s="10" t="s">
        <v>399</v>
      </c>
      <c r="I42" s="10" t="s">
        <v>182</v>
      </c>
      <c r="J42" s="9">
        <v>42789</v>
      </c>
      <c r="K42" s="9">
        <v>42796</v>
      </c>
    </row>
    <row r="43" spans="2:11" ht="15">
      <c r="B43" s="8" t="s">
        <v>281</v>
      </c>
      <c r="C43" s="9">
        <v>42810</v>
      </c>
      <c r="D43" s="10" t="s">
        <v>282</v>
      </c>
      <c r="E43" s="10" t="s">
        <v>284</v>
      </c>
      <c r="F43" s="34">
        <v>25200000</v>
      </c>
      <c r="G43" s="10" t="s">
        <v>175</v>
      </c>
      <c r="H43" s="10" t="s">
        <v>434</v>
      </c>
      <c r="I43" s="10" t="s">
        <v>285</v>
      </c>
      <c r="J43" s="9">
        <v>42810</v>
      </c>
      <c r="K43" s="12">
        <v>42886</v>
      </c>
    </row>
    <row r="44" spans="2:11" ht="15">
      <c r="B44" s="8" t="s">
        <v>287</v>
      </c>
      <c r="C44" s="9">
        <v>42829</v>
      </c>
      <c r="D44" s="10" t="s">
        <v>109</v>
      </c>
      <c r="E44" s="10" t="s">
        <v>288</v>
      </c>
      <c r="F44" s="34">
        <v>38211705</v>
      </c>
      <c r="G44" s="10" t="s">
        <v>101</v>
      </c>
      <c r="H44" s="10" t="s">
        <v>428</v>
      </c>
      <c r="I44" s="22" t="s">
        <v>167</v>
      </c>
      <c r="J44" s="9">
        <v>42829</v>
      </c>
      <c r="K44" s="9">
        <v>43100</v>
      </c>
    </row>
    <row r="45" spans="2:11" ht="15">
      <c r="B45" s="8" t="s">
        <v>289</v>
      </c>
      <c r="C45" s="9">
        <v>42857</v>
      </c>
      <c r="D45" s="10" t="s">
        <v>109</v>
      </c>
      <c r="E45" s="10" t="s">
        <v>307</v>
      </c>
      <c r="F45" s="34">
        <v>92612821</v>
      </c>
      <c r="G45" s="10" t="s">
        <v>101</v>
      </c>
      <c r="H45" s="10" t="s">
        <v>460</v>
      </c>
      <c r="I45" s="22" t="s">
        <v>306</v>
      </c>
      <c r="J45" s="9">
        <v>42857</v>
      </c>
      <c r="K45" s="9">
        <v>43008</v>
      </c>
    </row>
    <row r="46" spans="2:12" ht="15">
      <c r="B46" s="8" t="s">
        <v>291</v>
      </c>
      <c r="C46" s="9">
        <v>42886</v>
      </c>
      <c r="D46" s="10" t="s">
        <v>109</v>
      </c>
      <c r="E46" s="10" t="s">
        <v>300</v>
      </c>
      <c r="F46" s="34">
        <v>25440000</v>
      </c>
      <c r="G46" s="16" t="s">
        <v>12</v>
      </c>
      <c r="H46" s="10" t="s">
        <v>420</v>
      </c>
      <c r="I46" s="22" t="s">
        <v>294</v>
      </c>
      <c r="J46" s="9">
        <v>42886</v>
      </c>
      <c r="K46" s="9">
        <v>43100</v>
      </c>
      <c r="L46" s="70"/>
    </row>
    <row r="47" spans="2:12" ht="15">
      <c r="B47" s="8" t="s">
        <v>292</v>
      </c>
      <c r="C47" s="9">
        <v>42866</v>
      </c>
      <c r="D47" s="10" t="s">
        <v>109</v>
      </c>
      <c r="E47" s="10" t="s">
        <v>299</v>
      </c>
      <c r="F47" s="34">
        <v>59360000</v>
      </c>
      <c r="G47" s="16" t="s">
        <v>12</v>
      </c>
      <c r="H47" s="10" t="s">
        <v>419</v>
      </c>
      <c r="I47" s="22" t="s">
        <v>293</v>
      </c>
      <c r="J47" s="9">
        <v>42866</v>
      </c>
      <c r="K47" s="9">
        <v>43100</v>
      </c>
      <c r="L47" s="70"/>
    </row>
    <row r="48" spans="2:11" ht="15">
      <c r="B48" s="8" t="s">
        <v>295</v>
      </c>
      <c r="C48" s="9">
        <v>42915</v>
      </c>
      <c r="D48" s="10" t="s">
        <v>318</v>
      </c>
      <c r="E48" s="10" t="s">
        <v>319</v>
      </c>
      <c r="F48" s="34">
        <v>54000000</v>
      </c>
      <c r="G48" s="10" t="s">
        <v>101</v>
      </c>
      <c r="H48" s="10" t="s">
        <v>461</v>
      </c>
      <c r="I48" s="22" t="s">
        <v>290</v>
      </c>
      <c r="J48" s="9">
        <v>42915</v>
      </c>
      <c r="K48" s="9">
        <v>43098</v>
      </c>
    </row>
    <row r="49" spans="2:11" ht="14.25" customHeight="1">
      <c r="B49" s="8" t="s">
        <v>296</v>
      </c>
      <c r="C49" s="9">
        <v>42895</v>
      </c>
      <c r="D49" s="10" t="s">
        <v>109</v>
      </c>
      <c r="E49" s="74" t="s">
        <v>305</v>
      </c>
      <c r="F49" s="34">
        <v>120000000</v>
      </c>
      <c r="G49" s="10" t="s">
        <v>101</v>
      </c>
      <c r="H49" s="10" t="s">
        <v>462</v>
      </c>
      <c r="I49" s="22" t="s">
        <v>321</v>
      </c>
      <c r="J49" s="9">
        <v>42895</v>
      </c>
      <c r="K49" s="9">
        <v>42987</v>
      </c>
    </row>
    <row r="50" spans="2:11" ht="15">
      <c r="B50" s="8" t="s">
        <v>297</v>
      </c>
      <c r="C50" s="9">
        <v>42887</v>
      </c>
      <c r="D50" s="10" t="s">
        <v>109</v>
      </c>
      <c r="E50" s="10" t="s">
        <v>301</v>
      </c>
      <c r="F50" s="34">
        <v>7402500</v>
      </c>
      <c r="G50" s="16" t="s">
        <v>12</v>
      </c>
      <c r="H50" s="10" t="s">
        <v>403</v>
      </c>
      <c r="I50" s="22" t="s">
        <v>298</v>
      </c>
      <c r="J50" s="9">
        <v>42887</v>
      </c>
      <c r="K50" s="9">
        <v>43100</v>
      </c>
    </row>
    <row r="51" spans="2:11" ht="15">
      <c r="B51" s="8" t="s">
        <v>302</v>
      </c>
      <c r="C51" s="9">
        <v>42906</v>
      </c>
      <c r="D51" s="10" t="s">
        <v>109</v>
      </c>
      <c r="E51" s="10" t="s">
        <v>304</v>
      </c>
      <c r="F51" s="34">
        <v>6000000</v>
      </c>
      <c r="G51" s="16" t="s">
        <v>12</v>
      </c>
      <c r="H51" s="10" t="s">
        <v>463</v>
      </c>
      <c r="I51" s="22" t="s">
        <v>303</v>
      </c>
      <c r="J51" s="9">
        <v>42906</v>
      </c>
      <c r="K51" s="9">
        <v>42967</v>
      </c>
    </row>
    <row r="52" spans="1:11" s="58" customFormat="1" ht="15">
      <c r="A52" s="31"/>
      <c r="B52" s="8" t="s">
        <v>308</v>
      </c>
      <c r="C52" s="9">
        <v>42907</v>
      </c>
      <c r="D52" s="10" t="s">
        <v>109</v>
      </c>
      <c r="E52" s="10" t="s">
        <v>327</v>
      </c>
      <c r="F52" s="34">
        <v>94456250</v>
      </c>
      <c r="G52" s="10" t="s">
        <v>101</v>
      </c>
      <c r="H52" s="10" t="s">
        <v>423</v>
      </c>
      <c r="I52" s="22" t="s">
        <v>322</v>
      </c>
      <c r="J52" s="9">
        <v>42907</v>
      </c>
      <c r="K52" s="9">
        <v>42977</v>
      </c>
    </row>
    <row r="53" spans="1:11" s="58" customFormat="1" ht="15.75">
      <c r="A53" s="31"/>
      <c r="B53" s="8" t="s">
        <v>309</v>
      </c>
      <c r="C53" s="9">
        <v>42913</v>
      </c>
      <c r="D53" s="10" t="s">
        <v>109</v>
      </c>
      <c r="E53" s="75" t="s">
        <v>323</v>
      </c>
      <c r="F53" s="34">
        <v>469760830</v>
      </c>
      <c r="G53" s="10" t="s">
        <v>101</v>
      </c>
      <c r="H53" s="10" t="s">
        <v>464</v>
      </c>
      <c r="I53" s="22" t="s">
        <v>324</v>
      </c>
      <c r="J53" s="9">
        <v>42914</v>
      </c>
      <c r="K53" s="9">
        <v>43006</v>
      </c>
    </row>
    <row r="54" spans="1:11" s="58" customFormat="1" ht="15.75" customHeight="1">
      <c r="A54" s="31"/>
      <c r="B54" s="8" t="s">
        <v>310</v>
      </c>
      <c r="C54" s="9">
        <v>42915</v>
      </c>
      <c r="D54" s="10" t="s">
        <v>109</v>
      </c>
      <c r="E54" s="10" t="s">
        <v>325</v>
      </c>
      <c r="F54" s="34">
        <v>9000000</v>
      </c>
      <c r="G54" s="10" t="s">
        <v>101</v>
      </c>
      <c r="H54" s="10" t="s">
        <v>465</v>
      </c>
      <c r="I54" s="22" t="s">
        <v>326</v>
      </c>
      <c r="J54" s="9">
        <v>42916</v>
      </c>
      <c r="K54" s="9">
        <v>43008</v>
      </c>
    </row>
    <row r="55" spans="2:14" ht="15">
      <c r="B55" s="8" t="s">
        <v>311</v>
      </c>
      <c r="C55" s="9">
        <v>42937</v>
      </c>
      <c r="D55" s="10" t="s">
        <v>109</v>
      </c>
      <c r="E55" s="10" t="s">
        <v>328</v>
      </c>
      <c r="F55" s="34">
        <v>738460500</v>
      </c>
      <c r="G55" s="10" t="s">
        <v>101</v>
      </c>
      <c r="H55" s="10" t="s">
        <v>466</v>
      </c>
      <c r="I55" s="22" t="s">
        <v>329</v>
      </c>
      <c r="J55" s="9">
        <v>42934</v>
      </c>
      <c r="K55" s="9">
        <v>43100</v>
      </c>
      <c r="L55" s="68"/>
      <c r="M55" s="65"/>
      <c r="N55" s="69"/>
    </row>
    <row r="56" spans="1:14" s="58" customFormat="1" ht="15">
      <c r="A56" s="31"/>
      <c r="B56" s="8" t="s">
        <v>312</v>
      </c>
      <c r="C56" s="9">
        <v>42993</v>
      </c>
      <c r="D56" s="10" t="s">
        <v>109</v>
      </c>
      <c r="E56" s="10" t="s">
        <v>330</v>
      </c>
      <c r="F56" s="34">
        <v>88301712</v>
      </c>
      <c r="G56" s="10" t="s">
        <v>101</v>
      </c>
      <c r="H56" s="10" t="s">
        <v>423</v>
      </c>
      <c r="I56" s="22" t="s">
        <v>322</v>
      </c>
      <c r="J56" s="9">
        <v>42993</v>
      </c>
      <c r="K56" s="9">
        <v>43095</v>
      </c>
      <c r="L56" s="68"/>
      <c r="M56" s="65"/>
      <c r="N56" s="69"/>
    </row>
    <row r="57" spans="2:14" ht="15">
      <c r="B57" s="76" t="s">
        <v>313</v>
      </c>
      <c r="C57" s="42" t="s">
        <v>273</v>
      </c>
      <c r="D57" s="41"/>
      <c r="E57" s="41"/>
      <c r="F57" s="43"/>
      <c r="G57" s="41"/>
      <c r="H57" s="41" t="s">
        <v>404</v>
      </c>
      <c r="I57" s="41"/>
      <c r="J57" s="42"/>
      <c r="K57" s="42"/>
      <c r="L57" s="68"/>
      <c r="M57" s="65"/>
      <c r="N57" s="69"/>
    </row>
    <row r="58" spans="1:14" s="58" customFormat="1" ht="15">
      <c r="A58" s="31"/>
      <c r="B58" s="8" t="s">
        <v>314</v>
      </c>
      <c r="C58" s="9">
        <v>43004</v>
      </c>
      <c r="D58" s="10" t="s">
        <v>109</v>
      </c>
      <c r="E58" s="10" t="s">
        <v>331</v>
      </c>
      <c r="F58" s="34">
        <v>3312000</v>
      </c>
      <c r="G58" s="16" t="s">
        <v>12</v>
      </c>
      <c r="H58" s="10" t="s">
        <v>463</v>
      </c>
      <c r="I58" s="22" t="s">
        <v>303</v>
      </c>
      <c r="J58" s="9">
        <v>43004</v>
      </c>
      <c r="K58" s="9">
        <v>43100</v>
      </c>
      <c r="L58" s="68"/>
      <c r="M58" s="65"/>
      <c r="N58" s="69"/>
    </row>
    <row r="59" spans="1:14" s="58" customFormat="1" ht="15">
      <c r="A59" s="31"/>
      <c r="B59" s="8" t="s">
        <v>315</v>
      </c>
      <c r="C59" s="9">
        <v>43005</v>
      </c>
      <c r="D59" s="10" t="s">
        <v>109</v>
      </c>
      <c r="E59" s="10" t="s">
        <v>332</v>
      </c>
      <c r="F59" s="34">
        <v>56000000</v>
      </c>
      <c r="G59" s="10" t="s">
        <v>101</v>
      </c>
      <c r="H59" s="10" t="s">
        <v>465</v>
      </c>
      <c r="I59" s="22" t="s">
        <v>326</v>
      </c>
      <c r="J59" s="9">
        <v>43005</v>
      </c>
      <c r="K59" s="9">
        <v>43100</v>
      </c>
      <c r="L59" s="68"/>
      <c r="M59" s="65"/>
      <c r="N59" s="69"/>
    </row>
    <row r="60" spans="1:14" s="58" customFormat="1" ht="15">
      <c r="A60" s="31"/>
      <c r="B60" s="8" t="s">
        <v>316</v>
      </c>
      <c r="C60" s="9">
        <v>43006</v>
      </c>
      <c r="D60" s="10" t="s">
        <v>109</v>
      </c>
      <c r="E60" s="10" t="s">
        <v>333</v>
      </c>
      <c r="F60" s="34">
        <v>86000000</v>
      </c>
      <c r="G60" s="10" t="s">
        <v>101</v>
      </c>
      <c r="H60" s="10" t="s">
        <v>467</v>
      </c>
      <c r="I60" s="22" t="s">
        <v>334</v>
      </c>
      <c r="J60" s="9">
        <v>43006</v>
      </c>
      <c r="K60" s="9">
        <v>43100</v>
      </c>
      <c r="L60" s="68"/>
      <c r="M60" s="65"/>
      <c r="N60" s="69"/>
    </row>
    <row r="61" spans="1:14" s="58" customFormat="1" ht="15">
      <c r="A61" s="31"/>
      <c r="B61" s="8" t="s">
        <v>317</v>
      </c>
      <c r="C61" s="9">
        <v>43020</v>
      </c>
      <c r="D61" s="10" t="s">
        <v>192</v>
      </c>
      <c r="E61" s="10" t="s">
        <v>258</v>
      </c>
      <c r="F61" s="34">
        <v>729000</v>
      </c>
      <c r="G61" s="10" t="s">
        <v>12</v>
      </c>
      <c r="H61" s="10" t="s">
        <v>468</v>
      </c>
      <c r="I61" s="22" t="s">
        <v>337</v>
      </c>
      <c r="J61" s="9">
        <v>42955</v>
      </c>
      <c r="K61" s="9">
        <v>43090</v>
      </c>
      <c r="L61" s="68"/>
      <c r="M61" s="65"/>
      <c r="N61" s="69"/>
    </row>
    <row r="62" spans="1:14" s="58" customFormat="1" ht="15">
      <c r="A62" s="31"/>
      <c r="B62" s="8" t="s">
        <v>336</v>
      </c>
      <c r="C62" s="9">
        <v>43020</v>
      </c>
      <c r="D62" s="10" t="s">
        <v>192</v>
      </c>
      <c r="E62" s="10" t="s">
        <v>240</v>
      </c>
      <c r="F62" s="34">
        <v>729000</v>
      </c>
      <c r="G62" s="10" t="s">
        <v>12</v>
      </c>
      <c r="H62" s="10" t="s">
        <v>469</v>
      </c>
      <c r="I62" s="22" t="s">
        <v>338</v>
      </c>
      <c r="J62" s="9">
        <v>42935</v>
      </c>
      <c r="K62" s="9">
        <v>43090</v>
      </c>
      <c r="L62" s="68"/>
      <c r="M62" s="65"/>
      <c r="N62" s="69"/>
    </row>
    <row r="63" spans="2:11" ht="15">
      <c r="B63" s="71"/>
      <c r="C63" s="63"/>
      <c r="I63" s="31"/>
      <c r="J63" s="63"/>
      <c r="K63" s="63"/>
    </row>
    <row r="64" spans="2:11" ht="15">
      <c r="B64" s="71"/>
      <c r="C64" s="63"/>
      <c r="I64" s="31"/>
      <c r="J64" s="63"/>
      <c r="K64" s="63"/>
    </row>
    <row r="65" spans="2:11" ht="15">
      <c r="B65" s="71"/>
      <c r="C65" s="63"/>
      <c r="I65" s="31"/>
      <c r="J65" s="63"/>
      <c r="K65" s="63"/>
    </row>
  </sheetData>
  <sheetProtection/>
  <mergeCells count="2">
    <mergeCell ref="B2:J2"/>
    <mergeCell ref="B3:J3"/>
  </mergeCells>
  <printOptions horizontalCentered="1"/>
  <pageMargins left="0.1968503937007874" right="0.1968503937007874" top="0.3937007874015748" bottom="0.3937007874015748" header="0.31496062992125984" footer="0.31496062992125984"/>
  <pageSetup orientation="landscape" scale="60" r:id="rId1"/>
</worksheet>
</file>

<file path=xl/worksheets/sheet4.xml><?xml version="1.0" encoding="utf-8"?>
<worksheet xmlns="http://schemas.openxmlformats.org/spreadsheetml/2006/main" xmlns:r="http://schemas.openxmlformats.org/officeDocument/2006/relationships">
  <dimension ref="B2:K24"/>
  <sheetViews>
    <sheetView zoomScale="70" zoomScaleNormal="70" zoomScalePageLayoutView="0" workbookViewId="0" topLeftCell="A1">
      <selection activeCell="H30" sqref="H30"/>
    </sheetView>
  </sheetViews>
  <sheetFormatPr defaultColWidth="11.421875" defaultRowHeight="15" outlineLevelCol="1"/>
  <cols>
    <col min="1" max="1" width="11.421875" style="31" customWidth="1"/>
    <col min="2" max="2" width="5.28125" style="62" customWidth="1"/>
    <col min="3" max="3" width="14.28125" style="31" customWidth="1"/>
    <col min="4" max="4" width="18.28125" style="31" customWidth="1"/>
    <col min="5" max="5" width="21.00390625" style="31" customWidth="1" outlineLevel="1"/>
    <col min="6" max="6" width="16.28125" style="53" customWidth="1" outlineLevel="1"/>
    <col min="7" max="7" width="17.28125" style="31" bestFit="1" customWidth="1" outlineLevel="1"/>
    <col min="8" max="8" width="17.28125" style="31" customWidth="1" outlineLevel="1"/>
    <col min="9" max="9" width="86.7109375" style="31" bestFit="1" customWidth="1"/>
    <col min="10" max="10" width="15.28125" style="31" customWidth="1"/>
    <col min="11" max="11" width="13.28125" style="31" customWidth="1"/>
    <col min="12" max="16384" width="11.421875" style="31" customWidth="1"/>
  </cols>
  <sheetData>
    <row r="1" ht="18.75" customHeight="1"/>
    <row r="2" spans="2:11" s="4" customFormat="1" ht="15" customHeight="1">
      <c r="B2" s="81" t="s">
        <v>408</v>
      </c>
      <c r="C2" s="81"/>
      <c r="D2" s="81"/>
      <c r="E2" s="81"/>
      <c r="F2" s="81"/>
      <c r="G2" s="81"/>
      <c r="H2" s="81"/>
      <c r="I2" s="81"/>
      <c r="J2" s="81"/>
      <c r="K2" s="81"/>
    </row>
    <row r="3" spans="2:11" s="4" customFormat="1" ht="15" customHeight="1">
      <c r="B3" s="81" t="s">
        <v>483</v>
      </c>
      <c r="C3" s="81"/>
      <c r="D3" s="81"/>
      <c r="E3" s="81"/>
      <c r="F3" s="81"/>
      <c r="G3" s="81"/>
      <c r="H3" s="81"/>
      <c r="I3" s="81"/>
      <c r="J3" s="81"/>
      <c r="K3" s="81"/>
    </row>
    <row r="4" spans="2:7" ht="15" customHeight="1">
      <c r="B4" s="31"/>
      <c r="C4" s="62"/>
      <c r="F4" s="31"/>
      <c r="G4" s="64"/>
    </row>
    <row r="5" spans="2:11" s="60" customFormat="1" ht="45">
      <c r="B5" s="78" t="s">
        <v>188</v>
      </c>
      <c r="C5" s="79" t="s">
        <v>339</v>
      </c>
      <c r="D5" s="79" t="s">
        <v>0</v>
      </c>
      <c r="E5" s="79" t="s">
        <v>1</v>
      </c>
      <c r="F5" s="80" t="s">
        <v>372</v>
      </c>
      <c r="G5" s="79" t="s">
        <v>2</v>
      </c>
      <c r="H5" s="79" t="s">
        <v>405</v>
      </c>
      <c r="I5" s="79" t="s">
        <v>3</v>
      </c>
      <c r="J5" s="79" t="s">
        <v>4</v>
      </c>
      <c r="K5" s="79" t="s">
        <v>5</v>
      </c>
    </row>
    <row r="6" spans="2:11" ht="15">
      <c r="B6" s="8" t="s">
        <v>287</v>
      </c>
      <c r="C6" s="9">
        <v>42829</v>
      </c>
      <c r="D6" s="10" t="s">
        <v>109</v>
      </c>
      <c r="E6" s="10" t="s">
        <v>288</v>
      </c>
      <c r="F6" s="11">
        <f>38211705</f>
        <v>38211705</v>
      </c>
      <c r="G6" s="10" t="s">
        <v>101</v>
      </c>
      <c r="H6" s="10" t="s">
        <v>428</v>
      </c>
      <c r="I6" s="22" t="s">
        <v>167</v>
      </c>
      <c r="J6" s="9">
        <v>42829</v>
      </c>
      <c r="K6" s="9">
        <v>43190</v>
      </c>
    </row>
    <row r="7" spans="2:11" ht="15">
      <c r="B7" s="8" t="s">
        <v>295</v>
      </c>
      <c r="C7" s="9">
        <v>42909</v>
      </c>
      <c r="D7" s="10" t="s">
        <v>318</v>
      </c>
      <c r="E7" s="10" t="s">
        <v>319</v>
      </c>
      <c r="F7" s="11">
        <v>54000000</v>
      </c>
      <c r="G7" s="10" t="s">
        <v>101</v>
      </c>
      <c r="H7" s="10" t="s">
        <v>461</v>
      </c>
      <c r="I7" s="22" t="s">
        <v>353</v>
      </c>
      <c r="J7" s="9">
        <v>42909</v>
      </c>
      <c r="K7" s="9">
        <v>43465</v>
      </c>
    </row>
    <row r="8" spans="2:11" ht="15">
      <c r="B8" s="8" t="s">
        <v>211</v>
      </c>
      <c r="C8" s="9">
        <v>43112</v>
      </c>
      <c r="D8" s="10" t="s">
        <v>109</v>
      </c>
      <c r="E8" s="10" t="s">
        <v>340</v>
      </c>
      <c r="F8" s="11">
        <v>13417000</v>
      </c>
      <c r="G8" s="10" t="s">
        <v>101</v>
      </c>
      <c r="H8" s="10" t="s">
        <v>470</v>
      </c>
      <c r="I8" s="10" t="s">
        <v>354</v>
      </c>
      <c r="J8" s="9">
        <v>43115</v>
      </c>
      <c r="K8" s="9">
        <v>43118</v>
      </c>
    </row>
    <row r="9" spans="2:11" ht="15">
      <c r="B9" s="8" t="s">
        <v>213</v>
      </c>
      <c r="C9" s="9">
        <v>43126</v>
      </c>
      <c r="D9" s="10" t="s">
        <v>109</v>
      </c>
      <c r="E9" s="10" t="s">
        <v>341</v>
      </c>
      <c r="F9" s="11">
        <v>70000000</v>
      </c>
      <c r="G9" s="10" t="s">
        <v>101</v>
      </c>
      <c r="H9" s="10" t="s">
        <v>471</v>
      </c>
      <c r="I9" s="22" t="s">
        <v>342</v>
      </c>
      <c r="J9" s="9">
        <v>43174</v>
      </c>
      <c r="K9" s="9">
        <v>43175</v>
      </c>
    </row>
    <row r="10" spans="2:11" ht="15">
      <c r="B10" s="77" t="s">
        <v>214</v>
      </c>
      <c r="C10" s="9">
        <v>43172</v>
      </c>
      <c r="D10" s="10" t="s">
        <v>109</v>
      </c>
      <c r="E10" s="10" t="s">
        <v>349</v>
      </c>
      <c r="F10" s="11">
        <v>105446000</v>
      </c>
      <c r="G10" s="10" t="s">
        <v>101</v>
      </c>
      <c r="H10" s="10" t="s">
        <v>460</v>
      </c>
      <c r="I10" s="10" t="s">
        <v>350</v>
      </c>
      <c r="J10" s="9">
        <v>43172</v>
      </c>
      <c r="K10" s="9">
        <v>43424</v>
      </c>
    </row>
    <row r="11" spans="2:11" ht="15">
      <c r="B11" s="77" t="s">
        <v>215</v>
      </c>
      <c r="C11" s="9">
        <v>43144</v>
      </c>
      <c r="D11" s="10" t="s">
        <v>95</v>
      </c>
      <c r="E11" s="10" t="s">
        <v>343</v>
      </c>
      <c r="F11" s="11">
        <v>4077900</v>
      </c>
      <c r="G11" s="10" t="s">
        <v>101</v>
      </c>
      <c r="H11" s="10" t="s">
        <v>472</v>
      </c>
      <c r="I11" s="10" t="s">
        <v>344</v>
      </c>
      <c r="J11" s="9">
        <v>43144</v>
      </c>
      <c r="K11" s="9">
        <v>43202</v>
      </c>
    </row>
    <row r="12" spans="2:11" ht="15">
      <c r="B12" s="77" t="s">
        <v>216</v>
      </c>
      <c r="C12" s="9">
        <v>43151</v>
      </c>
      <c r="D12" s="10" t="s">
        <v>95</v>
      </c>
      <c r="E12" s="10" t="s">
        <v>345</v>
      </c>
      <c r="F12" s="11">
        <v>10000000</v>
      </c>
      <c r="G12" s="10" t="s">
        <v>101</v>
      </c>
      <c r="H12" s="10" t="s">
        <v>473</v>
      </c>
      <c r="I12" s="10" t="s">
        <v>346</v>
      </c>
      <c r="J12" s="9">
        <v>43151</v>
      </c>
      <c r="K12" s="9">
        <v>43343</v>
      </c>
    </row>
    <row r="13" spans="2:11" ht="15">
      <c r="B13" s="77" t="s">
        <v>218</v>
      </c>
      <c r="C13" s="9">
        <v>43172</v>
      </c>
      <c r="D13" s="10" t="s">
        <v>351</v>
      </c>
      <c r="E13" s="10" t="s">
        <v>347</v>
      </c>
      <c r="F13" s="11">
        <v>23000000</v>
      </c>
      <c r="G13" s="10" t="s">
        <v>101</v>
      </c>
      <c r="H13" s="10" t="s">
        <v>474</v>
      </c>
      <c r="I13" s="10" t="s">
        <v>348</v>
      </c>
      <c r="J13" s="9">
        <v>43173</v>
      </c>
      <c r="K13" s="9">
        <v>43176</v>
      </c>
    </row>
    <row r="14" spans="2:11" ht="15">
      <c r="B14" s="77" t="s">
        <v>217</v>
      </c>
      <c r="C14" s="9">
        <v>43179</v>
      </c>
      <c r="D14" s="10" t="s">
        <v>95</v>
      </c>
      <c r="E14" s="10" t="s">
        <v>352</v>
      </c>
      <c r="F14" s="11">
        <v>1180318000</v>
      </c>
      <c r="G14" s="10" t="s">
        <v>101</v>
      </c>
      <c r="H14" s="10" t="s">
        <v>466</v>
      </c>
      <c r="I14" s="10" t="s">
        <v>329</v>
      </c>
      <c r="J14" s="9">
        <v>43182</v>
      </c>
      <c r="K14" s="9">
        <v>43454</v>
      </c>
    </row>
    <row r="15" spans="2:11" ht="15">
      <c r="B15" s="77" t="s">
        <v>219</v>
      </c>
      <c r="C15" s="9">
        <v>43185</v>
      </c>
      <c r="D15" s="10" t="s">
        <v>95</v>
      </c>
      <c r="E15" s="10" t="s">
        <v>358</v>
      </c>
      <c r="F15" s="11">
        <v>209670563</v>
      </c>
      <c r="G15" s="10" t="s">
        <v>101</v>
      </c>
      <c r="H15" s="10" t="s">
        <v>475</v>
      </c>
      <c r="I15" s="10" t="s">
        <v>359</v>
      </c>
      <c r="J15" s="9">
        <v>43185</v>
      </c>
      <c r="K15" s="9">
        <v>43454</v>
      </c>
    </row>
    <row r="16" spans="2:11" ht="15">
      <c r="B16" s="77" t="s">
        <v>220</v>
      </c>
      <c r="C16" s="9">
        <v>43185</v>
      </c>
      <c r="D16" s="10" t="s">
        <v>95</v>
      </c>
      <c r="E16" s="10" t="s">
        <v>355</v>
      </c>
      <c r="F16" s="11">
        <v>226151393</v>
      </c>
      <c r="G16" s="10" t="s">
        <v>101</v>
      </c>
      <c r="H16" s="10" t="s">
        <v>476</v>
      </c>
      <c r="I16" s="10" t="s">
        <v>356</v>
      </c>
      <c r="J16" s="9">
        <v>43185</v>
      </c>
      <c r="K16" s="9">
        <v>43454</v>
      </c>
    </row>
    <row r="17" spans="2:11" ht="15">
      <c r="B17" s="77" t="s">
        <v>221</v>
      </c>
      <c r="C17" s="9">
        <v>43187</v>
      </c>
      <c r="D17" s="10" t="s">
        <v>95</v>
      </c>
      <c r="E17" s="10" t="s">
        <v>288</v>
      </c>
      <c r="F17" s="11">
        <v>50213333</v>
      </c>
      <c r="G17" s="10" t="s">
        <v>101</v>
      </c>
      <c r="H17" s="10" t="s">
        <v>477</v>
      </c>
      <c r="I17" s="10" t="s">
        <v>357</v>
      </c>
      <c r="J17" s="9">
        <v>43192</v>
      </c>
      <c r="K17" s="9">
        <v>43465</v>
      </c>
    </row>
    <row r="18" spans="2:11" ht="15">
      <c r="B18" s="77" t="s">
        <v>222</v>
      </c>
      <c r="C18" s="9">
        <v>43200</v>
      </c>
      <c r="D18" s="10" t="s">
        <v>95</v>
      </c>
      <c r="E18" s="10" t="s">
        <v>367</v>
      </c>
      <c r="F18" s="11">
        <v>40275136</v>
      </c>
      <c r="G18" s="10" t="s">
        <v>12</v>
      </c>
      <c r="H18" s="10" t="s">
        <v>424</v>
      </c>
      <c r="I18" s="10" t="s">
        <v>360</v>
      </c>
      <c r="J18" s="9">
        <v>43200</v>
      </c>
      <c r="K18" s="9">
        <v>43434</v>
      </c>
    </row>
    <row r="19" spans="2:11" ht="15">
      <c r="B19" s="77" t="s">
        <v>223</v>
      </c>
      <c r="C19" s="9">
        <v>43202</v>
      </c>
      <c r="D19" s="10" t="s">
        <v>192</v>
      </c>
      <c r="E19" s="10" t="s">
        <v>363</v>
      </c>
      <c r="F19" s="11">
        <v>27000000</v>
      </c>
      <c r="G19" s="10" t="s">
        <v>101</v>
      </c>
      <c r="H19" s="10" t="s">
        <v>478</v>
      </c>
      <c r="I19" s="10" t="s">
        <v>361</v>
      </c>
      <c r="J19" s="9">
        <v>43205</v>
      </c>
      <c r="K19" s="9">
        <v>43419</v>
      </c>
    </row>
    <row r="20" spans="2:11" ht="15">
      <c r="B20" s="77" t="s">
        <v>224</v>
      </c>
      <c r="C20" s="9">
        <v>43202</v>
      </c>
      <c r="D20" s="10" t="s">
        <v>192</v>
      </c>
      <c r="E20" s="10" t="s">
        <v>363</v>
      </c>
      <c r="F20" s="11">
        <v>27000000</v>
      </c>
      <c r="G20" s="10" t="s">
        <v>101</v>
      </c>
      <c r="H20" s="10" t="s">
        <v>479</v>
      </c>
      <c r="I20" s="10" t="s">
        <v>362</v>
      </c>
      <c r="J20" s="9">
        <v>43205</v>
      </c>
      <c r="K20" s="9">
        <v>43419</v>
      </c>
    </row>
    <row r="21" spans="2:11" ht="15">
      <c r="B21" s="77" t="s">
        <v>225</v>
      </c>
      <c r="C21" s="9">
        <v>43213</v>
      </c>
      <c r="D21" s="10" t="s">
        <v>95</v>
      </c>
      <c r="E21" s="10" t="s">
        <v>364</v>
      </c>
      <c r="F21" s="11">
        <v>10000000</v>
      </c>
      <c r="G21" s="10" t="s">
        <v>12</v>
      </c>
      <c r="H21" s="10" t="s">
        <v>480</v>
      </c>
      <c r="I21" s="10" t="s">
        <v>365</v>
      </c>
      <c r="J21" s="9">
        <v>43213</v>
      </c>
      <c r="K21" s="9">
        <v>43434</v>
      </c>
    </row>
    <row r="22" spans="2:11" ht="15">
      <c r="B22" s="77" t="s">
        <v>226</v>
      </c>
      <c r="C22" s="9">
        <v>43213</v>
      </c>
      <c r="D22" s="10" t="s">
        <v>95</v>
      </c>
      <c r="E22" s="10" t="s">
        <v>366</v>
      </c>
      <c r="F22" s="11">
        <v>10000000</v>
      </c>
      <c r="G22" s="10" t="s">
        <v>12</v>
      </c>
      <c r="H22" s="10" t="s">
        <v>481</v>
      </c>
      <c r="I22" s="10" t="s">
        <v>371</v>
      </c>
      <c r="J22" s="9">
        <v>43213</v>
      </c>
      <c r="K22" s="9">
        <v>43434</v>
      </c>
    </row>
    <row r="23" spans="2:11" ht="15">
      <c r="B23" s="77" t="s">
        <v>227</v>
      </c>
      <c r="C23" s="9">
        <v>43252</v>
      </c>
      <c r="D23" s="10" t="s">
        <v>95</v>
      </c>
      <c r="E23" s="10" t="s">
        <v>368</v>
      </c>
      <c r="F23" s="11">
        <v>7705600</v>
      </c>
      <c r="G23" s="10" t="s">
        <v>12</v>
      </c>
      <c r="H23" s="10" t="s">
        <v>403</v>
      </c>
      <c r="I23" s="10" t="s">
        <v>298</v>
      </c>
      <c r="J23" s="9">
        <v>43252</v>
      </c>
      <c r="K23" s="9">
        <v>43464</v>
      </c>
    </row>
    <row r="24" spans="2:11" ht="15">
      <c r="B24" s="77" t="s">
        <v>228</v>
      </c>
      <c r="C24" s="9">
        <v>43279</v>
      </c>
      <c r="D24" s="10" t="s">
        <v>95</v>
      </c>
      <c r="E24" s="10" t="s">
        <v>370</v>
      </c>
      <c r="F24" s="11">
        <v>95200000</v>
      </c>
      <c r="G24" s="10" t="s">
        <v>101</v>
      </c>
      <c r="H24" s="10" t="s">
        <v>482</v>
      </c>
      <c r="I24" s="10" t="s">
        <v>369</v>
      </c>
      <c r="J24" s="9">
        <v>43279</v>
      </c>
      <c r="K24" s="9">
        <v>43465</v>
      </c>
    </row>
  </sheetData>
  <sheetProtection/>
  <mergeCells count="2">
    <mergeCell ref="B2:K2"/>
    <mergeCell ref="B3:K3"/>
  </mergeCells>
  <printOptions horizontalCentered="1"/>
  <pageMargins left="0.1968503937007874" right="0.1968503937007874" top="0.3937007874015748" bottom="0.3937007874015748" header="0.31496062992125984" footer="0.31496062992125984"/>
  <pageSetup orientation="landscape" scale="60" r:id="rId1"/>
</worksheet>
</file>

<file path=xl/worksheets/sheet5.xml><?xml version="1.0" encoding="utf-8"?>
<worksheet xmlns="http://schemas.openxmlformats.org/spreadsheetml/2006/main" xmlns:r="http://schemas.openxmlformats.org/officeDocument/2006/relationships">
  <dimension ref="B2:K44"/>
  <sheetViews>
    <sheetView zoomScale="70" zoomScaleNormal="70" zoomScalePageLayoutView="0" workbookViewId="0" topLeftCell="A1">
      <selection activeCell="J6" sqref="J6:K44"/>
    </sheetView>
  </sheetViews>
  <sheetFormatPr defaultColWidth="11.421875" defaultRowHeight="15" outlineLevelCol="1"/>
  <cols>
    <col min="1" max="1" width="11.421875" style="31" customWidth="1"/>
    <col min="2" max="2" width="5.28125" style="62" customWidth="1"/>
    <col min="3" max="3" width="17.00390625" style="31" customWidth="1"/>
    <col min="4" max="4" width="18.28125" style="31" customWidth="1"/>
    <col min="5" max="5" width="21.00390625" style="31" customWidth="1" outlineLevel="1"/>
    <col min="6" max="6" width="16.28125" style="64" customWidth="1" outlineLevel="1"/>
    <col min="7" max="7" width="17.28125" style="31" bestFit="1" customWidth="1" outlineLevel="1"/>
    <col min="8" max="8" width="17.28125" style="31" customWidth="1" outlineLevel="1"/>
    <col min="9" max="9" width="98.7109375" style="31" customWidth="1"/>
    <col min="10" max="10" width="15.28125" style="31" customWidth="1"/>
    <col min="11" max="11" width="19.421875" style="31" customWidth="1"/>
    <col min="12" max="16384" width="11.421875" style="31" customWidth="1"/>
  </cols>
  <sheetData>
    <row r="1" ht="18.75" customHeight="1"/>
    <row r="2" spans="2:11" s="4" customFormat="1" ht="15" customHeight="1">
      <c r="B2" s="81" t="s">
        <v>408</v>
      </c>
      <c r="C2" s="81"/>
      <c r="D2" s="81"/>
      <c r="E2" s="81"/>
      <c r="F2" s="81"/>
      <c r="G2" s="81"/>
      <c r="H2" s="81"/>
      <c r="I2" s="81"/>
      <c r="J2" s="81"/>
      <c r="K2" s="81"/>
    </row>
    <row r="3" spans="2:11" s="4" customFormat="1" ht="15" customHeight="1">
      <c r="B3" s="81" t="s">
        <v>486</v>
      </c>
      <c r="C3" s="81"/>
      <c r="D3" s="81"/>
      <c r="E3" s="81"/>
      <c r="F3" s="81"/>
      <c r="G3" s="81"/>
      <c r="H3" s="81"/>
      <c r="I3" s="81"/>
      <c r="J3" s="81"/>
      <c r="K3" s="81"/>
    </row>
    <row r="4" spans="2:7" ht="15" customHeight="1">
      <c r="B4" s="31"/>
      <c r="C4" s="62"/>
      <c r="F4" s="31"/>
      <c r="G4" s="64"/>
    </row>
    <row r="5" spans="2:11" s="60" customFormat="1" ht="45">
      <c r="B5" s="78" t="s">
        <v>188</v>
      </c>
      <c r="C5" s="79" t="s">
        <v>339</v>
      </c>
      <c r="D5" s="79" t="s">
        <v>0</v>
      </c>
      <c r="E5" s="79" t="s">
        <v>1</v>
      </c>
      <c r="F5" s="80" t="s">
        <v>372</v>
      </c>
      <c r="G5" s="79" t="s">
        <v>2</v>
      </c>
      <c r="H5" s="79" t="s">
        <v>405</v>
      </c>
      <c r="I5" s="79" t="s">
        <v>3</v>
      </c>
      <c r="J5" s="79" t="s">
        <v>4</v>
      </c>
      <c r="K5" s="79" t="s">
        <v>5</v>
      </c>
    </row>
    <row r="6" spans="2:11" ht="15">
      <c r="B6" s="8" t="s">
        <v>221</v>
      </c>
      <c r="C6" s="9">
        <v>43187</v>
      </c>
      <c r="D6" s="10" t="s">
        <v>95</v>
      </c>
      <c r="E6" s="10" t="s">
        <v>288</v>
      </c>
      <c r="F6" s="34">
        <v>50213333</v>
      </c>
      <c r="G6" s="10" t="s">
        <v>101</v>
      </c>
      <c r="H6" s="10">
        <v>900838066</v>
      </c>
      <c r="I6" s="22" t="s">
        <v>361</v>
      </c>
      <c r="J6" s="9">
        <v>43192</v>
      </c>
      <c r="K6" s="9">
        <v>43555</v>
      </c>
    </row>
    <row r="7" spans="2:11" ht="15">
      <c r="B7" s="8" t="s">
        <v>223</v>
      </c>
      <c r="C7" s="9">
        <v>43202</v>
      </c>
      <c r="D7" s="10" t="s">
        <v>192</v>
      </c>
      <c r="E7" s="10" t="s">
        <v>363</v>
      </c>
      <c r="F7" s="34">
        <v>27000000</v>
      </c>
      <c r="G7" s="10" t="s">
        <v>101</v>
      </c>
      <c r="H7" s="10">
        <v>900833577</v>
      </c>
      <c r="I7" s="22" t="s">
        <v>369</v>
      </c>
      <c r="J7" s="9">
        <v>43205</v>
      </c>
      <c r="K7" s="9">
        <v>43829</v>
      </c>
    </row>
    <row r="8" spans="2:11" ht="15">
      <c r="B8" s="8" t="s">
        <v>228</v>
      </c>
      <c r="C8" s="9">
        <v>43279</v>
      </c>
      <c r="D8" s="10" t="s">
        <v>95</v>
      </c>
      <c r="E8" s="10" t="s">
        <v>370</v>
      </c>
      <c r="F8" s="34">
        <v>95200000</v>
      </c>
      <c r="G8" s="10" t="s">
        <v>101</v>
      </c>
      <c r="H8" s="10">
        <v>1085906250</v>
      </c>
      <c r="I8" s="10" t="s">
        <v>251</v>
      </c>
      <c r="J8" s="9">
        <v>43279</v>
      </c>
      <c r="K8" s="9">
        <v>43830</v>
      </c>
    </row>
    <row r="9" spans="2:11" ht="15">
      <c r="B9" s="8" t="s">
        <v>211</v>
      </c>
      <c r="C9" s="9">
        <v>43473</v>
      </c>
      <c r="D9" s="10" t="s">
        <v>95</v>
      </c>
      <c r="E9" s="10" t="s">
        <v>488</v>
      </c>
      <c r="F9" s="34" t="s">
        <v>489</v>
      </c>
      <c r="G9" s="10" t="s">
        <v>12</v>
      </c>
      <c r="H9" s="10">
        <v>79449989</v>
      </c>
      <c r="I9" s="22" t="s">
        <v>521</v>
      </c>
      <c r="J9" s="9">
        <v>43473</v>
      </c>
      <c r="K9" s="9">
        <v>43518</v>
      </c>
    </row>
    <row r="10" spans="2:11" ht="15">
      <c r="B10" s="77" t="s">
        <v>213</v>
      </c>
      <c r="C10" s="9">
        <v>43473</v>
      </c>
      <c r="D10" s="10" t="s">
        <v>95</v>
      </c>
      <c r="E10" s="10" t="s">
        <v>488</v>
      </c>
      <c r="F10" s="34" t="s">
        <v>489</v>
      </c>
      <c r="G10" s="10" t="s">
        <v>12</v>
      </c>
      <c r="H10" s="10">
        <v>23438639</v>
      </c>
      <c r="I10" s="10" t="s">
        <v>338</v>
      </c>
      <c r="J10" s="9">
        <v>43473</v>
      </c>
      <c r="K10" s="9">
        <v>43518</v>
      </c>
    </row>
    <row r="11" spans="2:11" ht="15">
      <c r="B11" s="77" t="s">
        <v>214</v>
      </c>
      <c r="C11" s="9">
        <v>43473</v>
      </c>
      <c r="D11" s="10" t="s">
        <v>95</v>
      </c>
      <c r="E11" s="10" t="s">
        <v>488</v>
      </c>
      <c r="F11" s="34" t="s">
        <v>489</v>
      </c>
      <c r="G11" s="10" t="s">
        <v>12</v>
      </c>
      <c r="H11" s="10">
        <v>1049613246</v>
      </c>
      <c r="I11" s="10" t="s">
        <v>522</v>
      </c>
      <c r="J11" s="9">
        <v>43473</v>
      </c>
      <c r="K11" s="9">
        <v>43518</v>
      </c>
    </row>
    <row r="12" spans="2:11" ht="15">
      <c r="B12" s="77" t="s">
        <v>215</v>
      </c>
      <c r="C12" s="9">
        <v>43473</v>
      </c>
      <c r="D12" s="10" t="s">
        <v>95</v>
      </c>
      <c r="E12" s="10" t="s">
        <v>488</v>
      </c>
      <c r="F12" s="34" t="s">
        <v>489</v>
      </c>
      <c r="G12" s="10" t="s">
        <v>12</v>
      </c>
      <c r="H12" s="10">
        <v>74085536</v>
      </c>
      <c r="I12" s="10" t="s">
        <v>523</v>
      </c>
      <c r="J12" s="9">
        <v>43473</v>
      </c>
      <c r="K12" s="9">
        <v>43518</v>
      </c>
    </row>
    <row r="13" spans="2:11" ht="15">
      <c r="B13" s="77" t="s">
        <v>216</v>
      </c>
      <c r="C13" s="9">
        <v>43473</v>
      </c>
      <c r="D13" s="10" t="s">
        <v>95</v>
      </c>
      <c r="E13" s="10" t="s">
        <v>488</v>
      </c>
      <c r="F13" s="34" t="s">
        <v>489</v>
      </c>
      <c r="G13" s="10" t="s">
        <v>12</v>
      </c>
      <c r="H13" s="10">
        <v>1077143659</v>
      </c>
      <c r="I13" s="10" t="s">
        <v>524</v>
      </c>
      <c r="J13" s="9">
        <v>43473</v>
      </c>
      <c r="K13" s="9">
        <v>43518</v>
      </c>
    </row>
    <row r="14" spans="2:11" ht="15">
      <c r="B14" s="77" t="s">
        <v>218</v>
      </c>
      <c r="C14" s="9">
        <v>43473</v>
      </c>
      <c r="D14" s="10" t="s">
        <v>95</v>
      </c>
      <c r="E14" s="10" t="s">
        <v>488</v>
      </c>
      <c r="F14" s="34" t="s">
        <v>489</v>
      </c>
      <c r="G14" s="10" t="s">
        <v>12</v>
      </c>
      <c r="H14" s="10">
        <v>7188406</v>
      </c>
      <c r="I14" s="10" t="s">
        <v>525</v>
      </c>
      <c r="J14" s="9">
        <v>43473</v>
      </c>
      <c r="K14" s="9">
        <v>43518</v>
      </c>
    </row>
    <row r="15" spans="2:11" ht="15">
      <c r="B15" s="77" t="s">
        <v>217</v>
      </c>
      <c r="C15" s="9">
        <v>43473</v>
      </c>
      <c r="D15" s="10" t="s">
        <v>95</v>
      </c>
      <c r="E15" s="10" t="s">
        <v>488</v>
      </c>
      <c r="F15" s="34" t="s">
        <v>489</v>
      </c>
      <c r="G15" s="10" t="s">
        <v>12</v>
      </c>
      <c r="H15" s="10">
        <v>74345048</v>
      </c>
      <c r="I15" s="10" t="s">
        <v>526</v>
      </c>
      <c r="J15" s="9">
        <v>43473</v>
      </c>
      <c r="K15" s="9">
        <v>43518</v>
      </c>
    </row>
    <row r="16" spans="2:11" ht="15">
      <c r="B16" s="77" t="s">
        <v>219</v>
      </c>
      <c r="C16" s="9">
        <v>43473</v>
      </c>
      <c r="D16" s="10" t="s">
        <v>95</v>
      </c>
      <c r="E16" s="10" t="s">
        <v>488</v>
      </c>
      <c r="F16" s="34" t="s">
        <v>489</v>
      </c>
      <c r="G16" s="10" t="s">
        <v>12</v>
      </c>
      <c r="H16" s="10">
        <v>53101333</v>
      </c>
      <c r="I16" s="10" t="s">
        <v>527</v>
      </c>
      <c r="J16" s="9">
        <v>43473</v>
      </c>
      <c r="K16" s="9">
        <v>43518</v>
      </c>
    </row>
    <row r="17" spans="2:11" ht="15">
      <c r="B17" s="77" t="s">
        <v>220</v>
      </c>
      <c r="C17" s="9">
        <v>43473</v>
      </c>
      <c r="D17" s="10" t="s">
        <v>95</v>
      </c>
      <c r="E17" s="10" t="s">
        <v>488</v>
      </c>
      <c r="F17" s="34" t="s">
        <v>489</v>
      </c>
      <c r="G17" s="10" t="s">
        <v>12</v>
      </c>
      <c r="H17" s="10">
        <v>1049634207</v>
      </c>
      <c r="I17" s="10" t="s">
        <v>528</v>
      </c>
      <c r="J17" s="9">
        <v>43473</v>
      </c>
      <c r="K17" s="9">
        <v>43518</v>
      </c>
    </row>
    <row r="18" spans="2:11" ht="15">
      <c r="B18" s="77" t="s">
        <v>221</v>
      </c>
      <c r="C18" s="9">
        <v>43473</v>
      </c>
      <c r="D18" s="10" t="s">
        <v>95</v>
      </c>
      <c r="E18" s="10" t="s">
        <v>488</v>
      </c>
      <c r="F18" s="34" t="s">
        <v>489</v>
      </c>
      <c r="G18" s="10" t="s">
        <v>12</v>
      </c>
      <c r="H18" s="10">
        <v>1036778470</v>
      </c>
      <c r="I18" s="10" t="s">
        <v>247</v>
      </c>
      <c r="J18" s="9">
        <v>43473</v>
      </c>
      <c r="K18" s="9">
        <v>43518</v>
      </c>
    </row>
    <row r="19" spans="2:11" ht="15">
      <c r="B19" s="77" t="s">
        <v>222</v>
      </c>
      <c r="C19" s="9">
        <v>43473</v>
      </c>
      <c r="D19" s="10" t="s">
        <v>95</v>
      </c>
      <c r="E19" s="10" t="s">
        <v>488</v>
      </c>
      <c r="F19" s="34" t="s">
        <v>489</v>
      </c>
      <c r="G19" s="10" t="s">
        <v>12</v>
      </c>
      <c r="H19" s="10">
        <v>80090648</v>
      </c>
      <c r="I19" s="10" t="s">
        <v>529</v>
      </c>
      <c r="J19" s="9">
        <v>43473</v>
      </c>
      <c r="K19" s="9">
        <v>43518</v>
      </c>
    </row>
    <row r="20" spans="2:11" ht="15">
      <c r="B20" s="77" t="s">
        <v>223</v>
      </c>
      <c r="C20" s="9">
        <v>43473</v>
      </c>
      <c r="D20" s="10" t="s">
        <v>95</v>
      </c>
      <c r="E20" s="10" t="s">
        <v>488</v>
      </c>
      <c r="F20" s="34" t="s">
        <v>489</v>
      </c>
      <c r="G20" s="10" t="s">
        <v>12</v>
      </c>
      <c r="H20" s="10">
        <v>4081961</v>
      </c>
      <c r="I20" s="10" t="s">
        <v>530</v>
      </c>
      <c r="J20" s="9">
        <v>43473</v>
      </c>
      <c r="K20" s="9">
        <v>43518</v>
      </c>
    </row>
    <row r="21" spans="2:11" ht="15">
      <c r="B21" s="77" t="s">
        <v>224</v>
      </c>
      <c r="C21" s="9">
        <v>43473</v>
      </c>
      <c r="D21" s="10" t="s">
        <v>95</v>
      </c>
      <c r="E21" s="10" t="s">
        <v>488</v>
      </c>
      <c r="F21" s="34" t="s">
        <v>489</v>
      </c>
      <c r="G21" s="10" t="s">
        <v>12</v>
      </c>
      <c r="H21" s="10">
        <v>1056613053</v>
      </c>
      <c r="I21" s="10" t="s">
        <v>531</v>
      </c>
      <c r="J21" s="9">
        <v>43473</v>
      </c>
      <c r="K21" s="9">
        <v>43518</v>
      </c>
    </row>
    <row r="22" spans="2:11" ht="15">
      <c r="B22" s="77" t="s">
        <v>225</v>
      </c>
      <c r="C22" s="9">
        <v>43473</v>
      </c>
      <c r="D22" s="10" t="s">
        <v>95</v>
      </c>
      <c r="E22" s="10" t="s">
        <v>488</v>
      </c>
      <c r="F22" s="34" t="s">
        <v>489</v>
      </c>
      <c r="G22" s="10" t="s">
        <v>12</v>
      </c>
      <c r="H22" s="10">
        <v>87715486</v>
      </c>
      <c r="I22" s="10" t="s">
        <v>268</v>
      </c>
      <c r="J22" s="9">
        <v>43473</v>
      </c>
      <c r="K22" s="9">
        <v>43518</v>
      </c>
    </row>
    <row r="23" spans="2:11" ht="15">
      <c r="B23" s="77" t="s">
        <v>226</v>
      </c>
      <c r="C23" s="9">
        <v>43473</v>
      </c>
      <c r="D23" s="10" t="s">
        <v>95</v>
      </c>
      <c r="E23" s="10" t="s">
        <v>488</v>
      </c>
      <c r="F23" s="34" t="s">
        <v>489</v>
      </c>
      <c r="G23" s="10" t="s">
        <v>12</v>
      </c>
      <c r="H23" s="10">
        <v>1093748207</v>
      </c>
      <c r="I23" s="10" t="s">
        <v>532</v>
      </c>
      <c r="J23" s="9">
        <v>43473</v>
      </c>
      <c r="K23" s="9">
        <v>43518</v>
      </c>
    </row>
    <row r="24" spans="2:11" ht="15">
      <c r="B24" s="77" t="s">
        <v>227</v>
      </c>
      <c r="C24" s="9">
        <v>43473</v>
      </c>
      <c r="D24" s="10" t="s">
        <v>95</v>
      </c>
      <c r="E24" s="10" t="s">
        <v>488</v>
      </c>
      <c r="F24" s="34" t="s">
        <v>489</v>
      </c>
      <c r="G24" s="10" t="s">
        <v>12</v>
      </c>
      <c r="H24" s="10">
        <v>79463814</v>
      </c>
      <c r="I24" s="10" t="s">
        <v>533</v>
      </c>
      <c r="J24" s="9">
        <v>43473</v>
      </c>
      <c r="K24" s="9">
        <v>43518</v>
      </c>
    </row>
    <row r="25" spans="2:11" ht="15">
      <c r="B25" s="8" t="s">
        <v>228</v>
      </c>
      <c r="C25" s="9">
        <v>43489</v>
      </c>
      <c r="D25" s="10" t="s">
        <v>95</v>
      </c>
      <c r="E25" s="10" t="s">
        <v>490</v>
      </c>
      <c r="F25" s="34" t="s">
        <v>491</v>
      </c>
      <c r="G25" s="10" t="s">
        <v>12</v>
      </c>
      <c r="H25" s="10">
        <v>79185460</v>
      </c>
      <c r="I25" s="10" t="s">
        <v>534</v>
      </c>
      <c r="J25" s="9">
        <v>43489</v>
      </c>
      <c r="K25" s="9">
        <v>43936</v>
      </c>
    </row>
    <row r="26" spans="2:11" ht="15">
      <c r="B26" s="8" t="s">
        <v>229</v>
      </c>
      <c r="C26" s="9">
        <v>43528</v>
      </c>
      <c r="D26" s="10" t="s">
        <v>95</v>
      </c>
      <c r="E26" s="10" t="s">
        <v>492</v>
      </c>
      <c r="F26" s="34" t="s">
        <v>493</v>
      </c>
      <c r="G26" s="10" t="s">
        <v>12</v>
      </c>
      <c r="H26" s="10">
        <v>74434036</v>
      </c>
      <c r="I26" s="10" t="s">
        <v>360</v>
      </c>
      <c r="J26" s="9">
        <v>43531</v>
      </c>
      <c r="K26" s="9">
        <v>43553</v>
      </c>
    </row>
    <row r="27" spans="2:11" ht="15">
      <c r="B27" s="8" t="s">
        <v>230</v>
      </c>
      <c r="C27" s="9">
        <v>43550</v>
      </c>
      <c r="D27" s="10" t="s">
        <v>95</v>
      </c>
      <c r="E27" s="10" t="s">
        <v>494</v>
      </c>
      <c r="F27" s="34">
        <v>10833355</v>
      </c>
      <c r="G27" s="10" t="s">
        <v>12</v>
      </c>
      <c r="H27" s="10">
        <v>74434036</v>
      </c>
      <c r="I27" s="10" t="s">
        <v>360</v>
      </c>
      <c r="J27" s="9">
        <v>43563</v>
      </c>
      <c r="K27" s="9">
        <v>43738</v>
      </c>
    </row>
    <row r="28" spans="2:11" ht="15">
      <c r="B28" s="8" t="s">
        <v>231</v>
      </c>
      <c r="C28" s="9">
        <v>43550</v>
      </c>
      <c r="D28" s="10" t="s">
        <v>95</v>
      </c>
      <c r="E28" s="10" t="s">
        <v>495</v>
      </c>
      <c r="F28" s="34">
        <v>12950000</v>
      </c>
      <c r="G28" s="10" t="s">
        <v>12</v>
      </c>
      <c r="H28" s="10">
        <v>860025674</v>
      </c>
      <c r="I28" s="10" t="s">
        <v>535</v>
      </c>
      <c r="J28" s="9">
        <v>43563</v>
      </c>
      <c r="K28" s="9">
        <v>43738</v>
      </c>
    </row>
    <row r="29" spans="2:11" ht="15">
      <c r="B29" s="8" t="s">
        <v>232</v>
      </c>
      <c r="C29" s="9">
        <v>43550</v>
      </c>
      <c r="D29" s="10" t="s">
        <v>95</v>
      </c>
      <c r="E29" s="10" t="s">
        <v>496</v>
      </c>
      <c r="F29" s="34">
        <v>485631654</v>
      </c>
      <c r="G29" s="10" t="s">
        <v>101</v>
      </c>
      <c r="H29" s="10">
        <v>830052939</v>
      </c>
      <c r="I29" s="10" t="s">
        <v>536</v>
      </c>
      <c r="J29" s="9">
        <v>43552</v>
      </c>
      <c r="K29" s="9">
        <v>43707</v>
      </c>
    </row>
    <row r="30" spans="2:11" ht="15">
      <c r="B30" s="8" t="s">
        <v>233</v>
      </c>
      <c r="C30" s="9">
        <v>43551</v>
      </c>
      <c r="D30" s="10" t="s">
        <v>95</v>
      </c>
      <c r="E30" s="10" t="s">
        <v>497</v>
      </c>
      <c r="F30" s="34">
        <v>101745000</v>
      </c>
      <c r="G30" s="10" t="s">
        <v>101</v>
      </c>
      <c r="H30" s="10">
        <v>900793747</v>
      </c>
      <c r="I30" s="10" t="s">
        <v>537</v>
      </c>
      <c r="J30" s="9">
        <v>43556</v>
      </c>
      <c r="K30" s="9">
        <v>43676</v>
      </c>
    </row>
    <row r="31" spans="2:11" ht="15">
      <c r="B31" s="8" t="s">
        <v>234</v>
      </c>
      <c r="C31" s="9">
        <v>43553</v>
      </c>
      <c r="D31" s="10" t="s">
        <v>95</v>
      </c>
      <c r="E31" s="10" t="s">
        <v>498</v>
      </c>
      <c r="F31" s="34">
        <v>82543485</v>
      </c>
      <c r="G31" s="10" t="s">
        <v>101</v>
      </c>
      <c r="H31" s="10">
        <v>900094936</v>
      </c>
      <c r="I31" s="10" t="s">
        <v>538</v>
      </c>
      <c r="J31" s="9">
        <v>43552</v>
      </c>
      <c r="K31" s="9">
        <v>43738</v>
      </c>
    </row>
    <row r="32" spans="2:11" ht="15">
      <c r="B32" s="8" t="s">
        <v>235</v>
      </c>
      <c r="C32" s="9">
        <v>43559</v>
      </c>
      <c r="D32" s="10" t="s">
        <v>95</v>
      </c>
      <c r="E32" s="10" t="s">
        <v>499</v>
      </c>
      <c r="F32" s="34">
        <v>63840000</v>
      </c>
      <c r="G32" s="10" t="s">
        <v>101</v>
      </c>
      <c r="H32" s="10">
        <v>900674394</v>
      </c>
      <c r="I32" s="10" t="s">
        <v>539</v>
      </c>
      <c r="J32" s="9">
        <v>43560</v>
      </c>
      <c r="K32" s="9">
        <v>43921</v>
      </c>
    </row>
    <row r="33" spans="2:11" ht="15">
      <c r="B33" s="8" t="s">
        <v>236</v>
      </c>
      <c r="C33" s="9">
        <v>43559</v>
      </c>
      <c r="D33" s="10" t="s">
        <v>95</v>
      </c>
      <c r="E33" s="10" t="s">
        <v>500</v>
      </c>
      <c r="F33" s="34">
        <v>70000000</v>
      </c>
      <c r="G33" s="10" t="s">
        <v>101</v>
      </c>
      <c r="H33" s="10">
        <v>860079793</v>
      </c>
      <c r="I33" s="10" t="s">
        <v>350</v>
      </c>
      <c r="J33" s="9">
        <v>43563</v>
      </c>
      <c r="K33" s="9">
        <v>43738</v>
      </c>
    </row>
    <row r="34" spans="2:11" ht="15">
      <c r="B34" s="8" t="s">
        <v>237</v>
      </c>
      <c r="C34" s="9">
        <v>43585</v>
      </c>
      <c r="D34" s="10" t="s">
        <v>95</v>
      </c>
      <c r="E34" s="10" t="s">
        <v>501</v>
      </c>
      <c r="F34" s="34">
        <v>54831931</v>
      </c>
      <c r="G34" s="10" t="s">
        <v>101</v>
      </c>
      <c r="H34" s="10">
        <v>830051073</v>
      </c>
      <c r="I34" s="10" t="s">
        <v>540</v>
      </c>
      <c r="J34" s="9">
        <v>43585</v>
      </c>
      <c r="K34" s="9">
        <v>43676</v>
      </c>
    </row>
    <row r="35" spans="2:11" ht="15">
      <c r="B35" s="8" t="s">
        <v>276</v>
      </c>
      <c r="C35" s="9">
        <v>43607</v>
      </c>
      <c r="D35" s="10" t="s">
        <v>502</v>
      </c>
      <c r="E35" s="10" t="s">
        <v>503</v>
      </c>
      <c r="F35" s="34">
        <v>65650000</v>
      </c>
      <c r="G35" s="10" t="s">
        <v>101</v>
      </c>
      <c r="H35" s="10">
        <v>900674394</v>
      </c>
      <c r="I35" s="10" t="s">
        <v>539</v>
      </c>
      <c r="J35" s="9">
        <v>43607</v>
      </c>
      <c r="K35" s="9">
        <v>43671</v>
      </c>
    </row>
    <row r="36" spans="2:11" ht="15">
      <c r="B36" s="8" t="s">
        <v>276</v>
      </c>
      <c r="C36" s="9">
        <v>43642</v>
      </c>
      <c r="D36" s="10" t="s">
        <v>95</v>
      </c>
      <c r="E36" s="10" t="s">
        <v>504</v>
      </c>
      <c r="F36" s="34">
        <v>106979572</v>
      </c>
      <c r="G36" s="10" t="s">
        <v>101</v>
      </c>
      <c r="H36" s="10">
        <v>74434036</v>
      </c>
      <c r="I36" s="10" t="s">
        <v>360</v>
      </c>
      <c r="J36" s="9">
        <v>43642</v>
      </c>
      <c r="K36" s="9">
        <v>43707</v>
      </c>
    </row>
    <row r="37" spans="2:11" ht="15">
      <c r="B37" s="8" t="s">
        <v>280</v>
      </c>
      <c r="C37" s="9">
        <v>43650</v>
      </c>
      <c r="D37" s="10" t="s">
        <v>95</v>
      </c>
      <c r="E37" s="10" t="s">
        <v>505</v>
      </c>
      <c r="F37" s="34" t="s">
        <v>506</v>
      </c>
      <c r="G37" s="10" t="s">
        <v>12</v>
      </c>
      <c r="H37" s="10">
        <v>860079793</v>
      </c>
      <c r="I37" s="10" t="s">
        <v>350</v>
      </c>
      <c r="J37" s="9">
        <v>43650</v>
      </c>
      <c r="K37" s="9">
        <v>43676</v>
      </c>
    </row>
    <row r="38" spans="2:11" ht="15">
      <c r="B38" s="8" t="s">
        <v>281</v>
      </c>
      <c r="C38" s="9">
        <v>43675</v>
      </c>
      <c r="D38" s="10" t="s">
        <v>95</v>
      </c>
      <c r="E38" s="10" t="s">
        <v>507</v>
      </c>
      <c r="F38" s="34" t="s">
        <v>508</v>
      </c>
      <c r="G38" s="10" t="s">
        <v>101</v>
      </c>
      <c r="H38" s="10">
        <v>830133606</v>
      </c>
      <c r="I38" s="10" t="s">
        <v>541</v>
      </c>
      <c r="J38" s="9">
        <v>43678</v>
      </c>
      <c r="K38" s="9">
        <v>43768</v>
      </c>
    </row>
    <row r="39" spans="2:11" ht="15">
      <c r="B39" s="8" t="s">
        <v>287</v>
      </c>
      <c r="C39" s="9">
        <v>43753</v>
      </c>
      <c r="D39" s="10" t="s">
        <v>502</v>
      </c>
      <c r="E39" s="10" t="s">
        <v>509</v>
      </c>
      <c r="F39" s="34" t="s">
        <v>510</v>
      </c>
      <c r="G39" s="10" t="s">
        <v>101</v>
      </c>
      <c r="H39" s="10">
        <v>80124916</v>
      </c>
      <c r="I39" s="10" t="s">
        <v>542</v>
      </c>
      <c r="J39" s="9">
        <v>43753</v>
      </c>
      <c r="K39" s="9">
        <v>43830</v>
      </c>
    </row>
    <row r="40" spans="2:11" ht="15">
      <c r="B40" s="8" t="s">
        <v>289</v>
      </c>
      <c r="C40" s="9">
        <v>43762</v>
      </c>
      <c r="D40" s="10" t="s">
        <v>95</v>
      </c>
      <c r="E40" s="10" t="s">
        <v>511</v>
      </c>
      <c r="F40" s="34" t="s">
        <v>512</v>
      </c>
      <c r="G40" s="10" t="s">
        <v>12</v>
      </c>
      <c r="H40" s="10">
        <v>900148316</v>
      </c>
      <c r="I40" s="10" t="s">
        <v>543</v>
      </c>
      <c r="J40" s="9">
        <v>43766</v>
      </c>
      <c r="K40" s="9">
        <v>43936</v>
      </c>
    </row>
    <row r="41" spans="2:11" ht="15">
      <c r="B41" s="8" t="s">
        <v>291</v>
      </c>
      <c r="C41" s="9">
        <v>43766</v>
      </c>
      <c r="D41" s="10" t="s">
        <v>192</v>
      </c>
      <c r="E41" s="10" t="s">
        <v>513</v>
      </c>
      <c r="F41" s="34" t="s">
        <v>514</v>
      </c>
      <c r="G41" s="10" t="s">
        <v>101</v>
      </c>
      <c r="H41" s="10">
        <v>900643057</v>
      </c>
      <c r="I41" s="10" t="s">
        <v>544</v>
      </c>
      <c r="J41" s="9">
        <v>43766</v>
      </c>
      <c r="K41" s="9">
        <v>44012</v>
      </c>
    </row>
    <row r="42" spans="2:11" ht="15">
      <c r="B42" s="8" t="s">
        <v>292</v>
      </c>
      <c r="C42" s="9">
        <v>43766</v>
      </c>
      <c r="D42" s="10" t="s">
        <v>192</v>
      </c>
      <c r="E42" s="10" t="s">
        <v>515</v>
      </c>
      <c r="F42" s="34" t="s">
        <v>516</v>
      </c>
      <c r="G42" s="10" t="s">
        <v>101</v>
      </c>
      <c r="H42" s="10">
        <v>901114432</v>
      </c>
      <c r="I42" s="10" t="s">
        <v>545</v>
      </c>
      <c r="J42" s="9">
        <v>43766</v>
      </c>
      <c r="K42" s="9">
        <v>44012</v>
      </c>
    </row>
    <row r="43" spans="2:11" ht="15">
      <c r="B43" s="8" t="s">
        <v>295</v>
      </c>
      <c r="C43" s="9">
        <v>43766</v>
      </c>
      <c r="D43" s="10" t="s">
        <v>192</v>
      </c>
      <c r="E43" s="10" t="s">
        <v>517</v>
      </c>
      <c r="F43" s="34" t="s">
        <v>518</v>
      </c>
      <c r="G43" s="10" t="s">
        <v>101</v>
      </c>
      <c r="H43" s="10">
        <v>900982458</v>
      </c>
      <c r="I43" s="10" t="s">
        <v>546</v>
      </c>
      <c r="J43" s="9">
        <v>43766</v>
      </c>
      <c r="K43" s="9">
        <v>44012</v>
      </c>
    </row>
    <row r="44" spans="2:11" ht="15">
      <c r="B44" s="8" t="s">
        <v>296</v>
      </c>
      <c r="C44" s="9">
        <v>43766</v>
      </c>
      <c r="D44" s="10" t="s">
        <v>192</v>
      </c>
      <c r="E44" s="10" t="s">
        <v>519</v>
      </c>
      <c r="F44" s="34" t="s">
        <v>520</v>
      </c>
      <c r="G44" s="10" t="s">
        <v>101</v>
      </c>
      <c r="H44" s="10"/>
      <c r="I44" s="10"/>
      <c r="J44" s="9">
        <v>43766</v>
      </c>
      <c r="K44" s="9">
        <v>44012</v>
      </c>
    </row>
  </sheetData>
  <sheetProtection/>
  <mergeCells count="2">
    <mergeCell ref="B2:K2"/>
    <mergeCell ref="B3:K3"/>
  </mergeCells>
  <printOptions horizontalCentered="1"/>
  <pageMargins left="0.1968503937007874" right="0.1968503937007874" top="0.3937007874015748" bottom="0.3937007874015748" header="0.31496062992125984" footer="0.31496062992125984"/>
  <pageSetup orientation="landscape" scale="60" r:id="rId1"/>
</worksheet>
</file>

<file path=xl/worksheets/sheet6.xml><?xml version="1.0" encoding="utf-8"?>
<worksheet xmlns="http://schemas.openxmlformats.org/spreadsheetml/2006/main" xmlns:r="http://schemas.openxmlformats.org/officeDocument/2006/relationships">
  <dimension ref="B2:K19"/>
  <sheetViews>
    <sheetView tabSelected="1" zoomScale="70" zoomScaleNormal="70" zoomScalePageLayoutView="0" workbookViewId="0" topLeftCell="A1">
      <selection activeCell="I26" sqref="I26"/>
    </sheetView>
  </sheetViews>
  <sheetFormatPr defaultColWidth="11.421875" defaultRowHeight="15" outlineLevelCol="1"/>
  <cols>
    <col min="1" max="1" width="11.421875" style="31" customWidth="1"/>
    <col min="2" max="2" width="5.28125" style="62" customWidth="1"/>
    <col min="3" max="3" width="14.28125" style="31" customWidth="1"/>
    <col min="4" max="4" width="18.28125" style="31" customWidth="1"/>
    <col min="5" max="5" width="21.00390625" style="31" customWidth="1" outlineLevel="1"/>
    <col min="6" max="6" width="16.28125" style="64" customWidth="1" outlineLevel="1"/>
    <col min="7" max="7" width="17.28125" style="31" bestFit="1" customWidth="1" outlineLevel="1"/>
    <col min="8" max="8" width="17.28125" style="31" customWidth="1" outlineLevel="1"/>
    <col min="9" max="9" width="86.7109375" style="31" bestFit="1" customWidth="1"/>
    <col min="10" max="10" width="15.28125" style="31" customWidth="1"/>
    <col min="11" max="11" width="13.28125" style="31" customWidth="1"/>
    <col min="12" max="16384" width="11.421875" style="31" customWidth="1"/>
  </cols>
  <sheetData>
    <row r="1" ht="18.75" customHeight="1"/>
    <row r="2" spans="2:11" s="4" customFormat="1" ht="15" customHeight="1">
      <c r="B2" s="81" t="s">
        <v>408</v>
      </c>
      <c r="C2" s="81"/>
      <c r="D2" s="81"/>
      <c r="E2" s="81"/>
      <c r="F2" s="81"/>
      <c r="G2" s="81"/>
      <c r="H2" s="81"/>
      <c r="I2" s="81"/>
      <c r="J2" s="81"/>
      <c r="K2" s="81"/>
    </row>
    <row r="3" spans="2:11" s="4" customFormat="1" ht="15" customHeight="1">
      <c r="B3" s="81" t="s">
        <v>487</v>
      </c>
      <c r="C3" s="81"/>
      <c r="D3" s="81"/>
      <c r="E3" s="81"/>
      <c r="F3" s="81"/>
      <c r="G3" s="81"/>
      <c r="H3" s="81"/>
      <c r="I3" s="81"/>
      <c r="J3" s="81"/>
      <c r="K3" s="81"/>
    </row>
    <row r="4" spans="2:7" ht="15" customHeight="1">
      <c r="B4" s="31"/>
      <c r="C4" s="62"/>
      <c r="F4" s="31"/>
      <c r="G4" s="64"/>
    </row>
    <row r="5" spans="2:11" s="60" customFormat="1" ht="45">
      <c r="B5" s="78" t="s">
        <v>188</v>
      </c>
      <c r="C5" s="79" t="s">
        <v>339</v>
      </c>
      <c r="D5" s="79" t="s">
        <v>0</v>
      </c>
      <c r="E5" s="79" t="s">
        <v>1</v>
      </c>
      <c r="F5" s="80" t="s">
        <v>372</v>
      </c>
      <c r="G5" s="79" t="s">
        <v>2</v>
      </c>
      <c r="H5" s="79" t="s">
        <v>405</v>
      </c>
      <c r="I5" s="79" t="s">
        <v>3</v>
      </c>
      <c r="J5" s="79" t="s">
        <v>4</v>
      </c>
      <c r="K5" s="79" t="s">
        <v>5</v>
      </c>
    </row>
    <row r="6" spans="2:11" ht="15">
      <c r="B6" s="8" t="s">
        <v>228</v>
      </c>
      <c r="C6" s="9">
        <v>43489</v>
      </c>
      <c r="D6" s="10" t="s">
        <v>95</v>
      </c>
      <c r="E6" s="10" t="s">
        <v>490</v>
      </c>
      <c r="F6" s="34" t="s">
        <v>491</v>
      </c>
      <c r="G6" s="10" t="s">
        <v>12</v>
      </c>
      <c r="H6" s="10">
        <v>79463814</v>
      </c>
      <c r="I6" s="22" t="s">
        <v>533</v>
      </c>
      <c r="J6" s="9">
        <v>43489</v>
      </c>
      <c r="K6" s="9">
        <v>43936</v>
      </c>
    </row>
    <row r="7" spans="2:11" ht="15">
      <c r="B7" s="8" t="s">
        <v>235</v>
      </c>
      <c r="C7" s="9">
        <v>43559</v>
      </c>
      <c r="D7" s="10" t="s">
        <v>95</v>
      </c>
      <c r="E7" s="10" t="s">
        <v>499</v>
      </c>
      <c r="F7" s="34">
        <v>63840000</v>
      </c>
      <c r="G7" s="10" t="s">
        <v>101</v>
      </c>
      <c r="H7" s="10">
        <v>900094936</v>
      </c>
      <c r="I7" s="22" t="s">
        <v>538</v>
      </c>
      <c r="J7" s="9">
        <v>43560</v>
      </c>
      <c r="K7" s="9">
        <v>43921</v>
      </c>
    </row>
    <row r="8" spans="2:11" ht="15">
      <c r="B8" s="8" t="s">
        <v>289</v>
      </c>
      <c r="C8" s="9">
        <v>43762</v>
      </c>
      <c r="D8" s="10" t="s">
        <v>95</v>
      </c>
      <c r="E8" s="10" t="s">
        <v>511</v>
      </c>
      <c r="F8" s="34" t="s">
        <v>512</v>
      </c>
      <c r="G8" s="10" t="s">
        <v>12</v>
      </c>
      <c r="H8" s="10">
        <v>80124916</v>
      </c>
      <c r="I8" s="10" t="s">
        <v>542</v>
      </c>
      <c r="J8" s="9">
        <v>43766</v>
      </c>
      <c r="K8" s="9">
        <v>43936</v>
      </c>
    </row>
    <row r="9" spans="2:11" ht="15">
      <c r="B9" s="8" t="s">
        <v>291</v>
      </c>
      <c r="C9" s="9">
        <v>43766</v>
      </c>
      <c r="D9" s="10" t="s">
        <v>192</v>
      </c>
      <c r="E9" s="10" t="s">
        <v>513</v>
      </c>
      <c r="F9" s="34" t="s">
        <v>514</v>
      </c>
      <c r="G9" s="10" t="s">
        <v>101</v>
      </c>
      <c r="H9" s="10">
        <v>900148316</v>
      </c>
      <c r="I9" s="22" t="s">
        <v>543</v>
      </c>
      <c r="J9" s="9">
        <v>43766</v>
      </c>
      <c r="K9" s="9">
        <v>44012</v>
      </c>
    </row>
    <row r="10" spans="2:11" ht="15">
      <c r="B10" s="77" t="s">
        <v>292</v>
      </c>
      <c r="C10" s="9">
        <v>43766</v>
      </c>
      <c r="D10" s="10" t="s">
        <v>192</v>
      </c>
      <c r="E10" s="10" t="s">
        <v>515</v>
      </c>
      <c r="F10" s="34" t="s">
        <v>516</v>
      </c>
      <c r="G10" s="10" t="s">
        <v>101</v>
      </c>
      <c r="H10" s="10">
        <v>900643057</v>
      </c>
      <c r="I10" s="10" t="s">
        <v>544</v>
      </c>
      <c r="J10" s="9">
        <v>43766</v>
      </c>
      <c r="K10" s="9">
        <v>44012</v>
      </c>
    </row>
    <row r="11" spans="2:11" ht="15">
      <c r="B11" s="77" t="s">
        <v>295</v>
      </c>
      <c r="C11" s="9">
        <v>43766</v>
      </c>
      <c r="D11" s="10" t="s">
        <v>192</v>
      </c>
      <c r="E11" s="10" t="s">
        <v>517</v>
      </c>
      <c r="F11" s="34" t="s">
        <v>518</v>
      </c>
      <c r="G11" s="10" t="s">
        <v>101</v>
      </c>
      <c r="H11" s="10">
        <v>901114432</v>
      </c>
      <c r="I11" s="10" t="s">
        <v>545</v>
      </c>
      <c r="J11" s="9">
        <v>43766</v>
      </c>
      <c r="K11" s="9">
        <v>44012</v>
      </c>
    </row>
    <row r="12" spans="2:11" ht="15">
      <c r="B12" s="77" t="s">
        <v>296</v>
      </c>
      <c r="C12" s="9">
        <v>43766</v>
      </c>
      <c r="D12" s="10" t="s">
        <v>192</v>
      </c>
      <c r="E12" s="10" t="s">
        <v>519</v>
      </c>
      <c r="F12" s="34" t="s">
        <v>520</v>
      </c>
      <c r="G12" s="10" t="s">
        <v>101</v>
      </c>
      <c r="H12" s="10">
        <v>900982458</v>
      </c>
      <c r="I12" s="10" t="s">
        <v>546</v>
      </c>
      <c r="J12" s="9">
        <v>43766</v>
      </c>
      <c r="K12" s="9">
        <v>44012</v>
      </c>
    </row>
    <row r="13" spans="2:11" ht="15">
      <c r="B13" s="77" t="s">
        <v>211</v>
      </c>
      <c r="C13" s="9">
        <v>43857</v>
      </c>
      <c r="D13" s="10" t="s">
        <v>95</v>
      </c>
      <c r="E13" s="10" t="s">
        <v>547</v>
      </c>
      <c r="F13" s="34" t="s">
        <v>548</v>
      </c>
      <c r="G13" s="10" t="s">
        <v>101</v>
      </c>
      <c r="H13" s="10">
        <v>900452269</v>
      </c>
      <c r="I13" s="10" t="s">
        <v>561</v>
      </c>
      <c r="J13" s="9">
        <v>43857</v>
      </c>
      <c r="K13" s="9">
        <v>43914</v>
      </c>
    </row>
    <row r="14" spans="2:11" ht="15">
      <c r="B14" s="77" t="s">
        <v>213</v>
      </c>
      <c r="C14" s="9">
        <v>43864</v>
      </c>
      <c r="D14" s="10" t="s">
        <v>282</v>
      </c>
      <c r="E14" s="10" t="s">
        <v>549</v>
      </c>
      <c r="F14" s="34" t="s">
        <v>550</v>
      </c>
      <c r="G14" s="10" t="s">
        <v>101</v>
      </c>
      <c r="H14" s="10">
        <v>830051073</v>
      </c>
      <c r="I14" s="10" t="s">
        <v>540</v>
      </c>
      <c r="J14" s="9">
        <v>43864</v>
      </c>
      <c r="K14" s="9">
        <v>43921</v>
      </c>
    </row>
    <row r="15" spans="2:11" ht="15">
      <c r="B15" s="77" t="s">
        <v>214</v>
      </c>
      <c r="C15" s="9">
        <v>43879</v>
      </c>
      <c r="D15" s="10" t="s">
        <v>95</v>
      </c>
      <c r="E15" s="10" t="s">
        <v>551</v>
      </c>
      <c r="F15" s="34" t="s">
        <v>552</v>
      </c>
      <c r="G15" s="10" t="s">
        <v>101</v>
      </c>
      <c r="H15" s="10">
        <v>830052939</v>
      </c>
      <c r="I15" s="10" t="s">
        <v>275</v>
      </c>
      <c r="J15" s="9">
        <v>43880</v>
      </c>
      <c r="K15" s="9">
        <v>44001</v>
      </c>
    </row>
    <row r="16" spans="2:11" ht="15">
      <c r="B16" s="77" t="s">
        <v>215</v>
      </c>
      <c r="C16" s="9">
        <v>43882</v>
      </c>
      <c r="D16" s="10" t="s">
        <v>95</v>
      </c>
      <c r="E16" s="10" t="s">
        <v>553</v>
      </c>
      <c r="F16" s="34" t="s">
        <v>554</v>
      </c>
      <c r="G16" s="10" t="s">
        <v>101</v>
      </c>
      <c r="H16" s="10">
        <v>860048182</v>
      </c>
      <c r="I16" s="10" t="s">
        <v>562</v>
      </c>
      <c r="J16" s="9">
        <v>43882</v>
      </c>
      <c r="K16" s="9">
        <v>43914</v>
      </c>
    </row>
    <row r="17" spans="2:11" ht="15">
      <c r="B17" s="77" t="s">
        <v>216</v>
      </c>
      <c r="C17" s="9">
        <v>43900</v>
      </c>
      <c r="D17" s="10" t="s">
        <v>95</v>
      </c>
      <c r="E17" s="10" t="s">
        <v>555</v>
      </c>
      <c r="F17" s="34" t="s">
        <v>556</v>
      </c>
      <c r="G17" s="10" t="s">
        <v>101</v>
      </c>
      <c r="H17" s="10">
        <v>860025674</v>
      </c>
      <c r="I17" s="10" t="s">
        <v>563</v>
      </c>
      <c r="J17" s="9">
        <v>43902</v>
      </c>
      <c r="K17" s="9">
        <v>44104</v>
      </c>
    </row>
    <row r="18" spans="2:11" ht="15">
      <c r="B18" s="77" t="s">
        <v>218</v>
      </c>
      <c r="C18" s="9">
        <v>43902</v>
      </c>
      <c r="D18" s="10" t="s">
        <v>192</v>
      </c>
      <c r="E18" s="10" t="s">
        <v>557</v>
      </c>
      <c r="F18" s="34" t="s">
        <v>558</v>
      </c>
      <c r="G18" s="10" t="s">
        <v>101</v>
      </c>
      <c r="H18" s="10">
        <v>800208785</v>
      </c>
      <c r="I18" s="10" t="s">
        <v>564</v>
      </c>
      <c r="J18" s="9">
        <v>43914</v>
      </c>
      <c r="K18" s="9">
        <v>44196</v>
      </c>
    </row>
    <row r="19" spans="2:11" ht="15">
      <c r="B19" s="77" t="s">
        <v>217</v>
      </c>
      <c r="C19" s="9">
        <v>43906</v>
      </c>
      <c r="D19" s="10" t="s">
        <v>502</v>
      </c>
      <c r="E19" s="10" t="s">
        <v>559</v>
      </c>
      <c r="F19" s="34" t="s">
        <v>560</v>
      </c>
      <c r="G19" s="10" t="s">
        <v>101</v>
      </c>
      <c r="H19" s="10">
        <v>830133606</v>
      </c>
      <c r="I19" s="10" t="s">
        <v>541</v>
      </c>
      <c r="J19" s="9">
        <v>43906</v>
      </c>
      <c r="K19" s="9">
        <v>43917</v>
      </c>
    </row>
  </sheetData>
  <sheetProtection/>
  <mergeCells count="2">
    <mergeCell ref="B2:K2"/>
    <mergeCell ref="B3:K3"/>
  </mergeCells>
  <printOptions horizontalCentered="1"/>
  <pageMargins left="0.1968503937007874" right="0.1968503937007874" top="0.3937007874015748" bottom="0.3937007874015748" header="0.31496062992125984" footer="0.31496062992125984"/>
  <pageSetup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Fabian Cote</cp:lastModifiedBy>
  <cp:lastPrinted>2018-04-16T22:36:07Z</cp:lastPrinted>
  <dcterms:created xsi:type="dcterms:W3CDTF">2015-08-06T13:37:23Z</dcterms:created>
  <dcterms:modified xsi:type="dcterms:W3CDTF">2020-06-01T14:35:02Z</dcterms:modified>
  <cp:category/>
  <cp:version/>
  <cp:contentType/>
  <cp:contentStatus/>
</cp:coreProperties>
</file>