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IRECTOR_RRHH\Desktop\"/>
    </mc:Choice>
  </mc:AlternateContent>
  <xr:revisionPtr revIDLastSave="0" documentId="8_{274CD99C-0E4F-4F1E-9391-6A5F5AA5D673}" xr6:coauthVersionLast="47" xr6:coauthVersionMax="47" xr10:uidLastSave="{00000000-0000-0000-0000-000000000000}"/>
  <bookViews>
    <workbookView xWindow="-120" yWindow="-120" windowWidth="29040" windowHeight="15840" xr2:uid="{84141861-F6D2-4730-A0C4-593CC5E6E067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6" i="1"/>
</calcChain>
</file>

<file path=xl/sharedStrings.xml><?xml version="1.0" encoding="utf-8"?>
<sst xmlns="http://schemas.openxmlformats.org/spreadsheetml/2006/main" count="102" uniqueCount="79">
  <si>
    <t>Componente</t>
  </si>
  <si>
    <t>Subcomponente</t>
  </si>
  <si>
    <t>Metas</t>
  </si>
  <si>
    <t>Entregable</t>
  </si>
  <si>
    <t>Responsable</t>
  </si>
  <si>
    <t>% Cumplimiento semestral</t>
  </si>
  <si>
    <t>I</t>
  </si>
  <si>
    <t>II</t>
  </si>
  <si>
    <t>Total</t>
  </si>
  <si>
    <t>Fecha programada</t>
  </si>
  <si>
    <t>Fecha de inicio</t>
  </si>
  <si>
    <t>Fecha de finalización</t>
  </si>
  <si>
    <t>Seguimiento</t>
  </si>
  <si>
    <t>Administración del Riesgo de Corrupción – Mapa de Riesgos de Corrupción.</t>
  </si>
  <si>
    <t>Política de Sensibilización de Riesgos</t>
  </si>
  <si>
    <t>Presentaciones y listas de asistencia de los espacios de sensibilización</t>
  </si>
  <si>
    <t>Actualización de Mapa de Riesgos de Corrupción</t>
  </si>
  <si>
    <t>Divulgación</t>
  </si>
  <si>
    <t>Monitoreo y Revisión</t>
  </si>
  <si>
    <t>Rendición de cuentas e información para el ciudadano</t>
  </si>
  <si>
    <t>Socialización de información</t>
  </si>
  <si>
    <t>Rendición de cuentas</t>
  </si>
  <si>
    <t>Información estadística</t>
  </si>
  <si>
    <t xml:space="preserve">Un (1) informe de rendición de cuentas 2026 publicado en la web </t>
  </si>
  <si>
    <t>Publicación Plan Acción anual y PAAC</t>
  </si>
  <si>
    <t>Dos (2) publicaciones: 1. Plan de Acción de 2026 (Hoja de ruta 2026) 2. PAAC 2026</t>
  </si>
  <si>
    <t>Publicación en la página web</t>
  </si>
  <si>
    <t>Mecanismos para mejorar la atención al ciudadano.</t>
  </si>
  <si>
    <t>Fortalecimiento de los canales de atención</t>
  </si>
  <si>
    <t>Talento Humano</t>
  </si>
  <si>
    <t>Capacitación realizada en la entidad, para hacer más efectivo el trámite interno de las PQRSD.</t>
  </si>
  <si>
    <t>Grabación y lista de asistencia de la capacitación.</t>
  </si>
  <si>
    <t>Normativo y procedimental</t>
  </si>
  <si>
    <t>Informes detallados de la atención del tratamiento de las quejas y denuncias ingresadas por los canales anticorrupción</t>
  </si>
  <si>
    <t>Relacionamiento con el ciudadano</t>
  </si>
  <si>
    <t>Documento de caracterización publicado</t>
  </si>
  <si>
    <t>Mecanismos para la Transparencia y Acceso a la Información</t>
  </si>
  <si>
    <t>Lineamientos de Transparencia Activa</t>
  </si>
  <si>
    <t>Elaboración los Instrumentos de Gestión de la Información</t>
  </si>
  <si>
    <t>Monitoreo del Acceso a la Información Pública</t>
  </si>
  <si>
    <t>Publicación de Presupuesto de Ingresos y Gastos 2026</t>
  </si>
  <si>
    <t>Documento de presupuesto de ingresos y gastos 2025</t>
  </si>
  <si>
    <t>Una (1) matriz y documento del Plan Anticorrupción y Atención al ciudadano vigencia 2026 publicado</t>
  </si>
  <si>
    <t>Planes de Acción y Anticorrupción y Atención a la Ciudadanía 2026 publicados</t>
  </si>
  <si>
    <t>Estados financieros (1 de 1), elaborados y publicados en la web</t>
  </si>
  <si>
    <t>Publicación anual de la Gestión Contractual, conforme la Ley 1712 de 2014 “Ley de Transparencia y del Derecho de Acceso a la Información Pública Nacional”.</t>
  </si>
  <si>
    <t>Instrumentos archivísticos implementados para la conservación y preservación, gestión y trámite de los documentos de la entidad.</t>
  </si>
  <si>
    <t>Tablas de retención y registro de activos de información actualizados en la página web</t>
  </si>
  <si>
    <t>Una (1) evaluación al cumplimiento y mantenimiento de los requisitos de Ley de Transparencia y del Derecho de Acceso a la Información Pública Nacional</t>
  </si>
  <si>
    <t>Informe del cumplimiento y mantenimiento de los requisitos de Ley de Transparencia y del Derecho de Acceso a la Información Pública Nacional elaborado</t>
  </si>
  <si>
    <t>Validación del respectivo responsable de la matriz correspondiente luego de las reuniones propias a la elaboración de la misma.</t>
  </si>
  <si>
    <t xml:space="preserve">Mapa de Riesgo de corrupción publicado en la web </t>
  </si>
  <si>
    <t>Reporte de monitoreo</t>
  </si>
  <si>
    <t>Un (1) documento de caracterización de grupos de interés publicado.</t>
  </si>
  <si>
    <t>Estados financieros anuales publicados en la página web</t>
  </si>
  <si>
    <t>Informe Anual de Gestión Contractual</t>
  </si>
  <si>
    <t xml:space="preserve">6 informes en el año de seguimiento </t>
  </si>
  <si>
    <t>Informes bimensuales de seguimiento y cumplimiento a proyectos y actividades</t>
  </si>
  <si>
    <t>Informes semestrales de seguimiento de los riesgos de corrupción y Plan Anticorrupción y de Atención al Ciudadano</t>
  </si>
  <si>
    <t xml:space="preserve">Plan Anticorrupción y de Atención al Ciudadano - Ley 1474 de 2011 </t>
  </si>
  <si>
    <t xml:space="preserve">Charlas mensuales a cargo de Dirección Administrativa en sus diferentes temáticas. </t>
  </si>
  <si>
    <t>Fondo Nacional de Fomento de la Papa - Vigencia 2026</t>
  </si>
  <si>
    <t xml:space="preserve">Un (1) jornada de sensibilización de los elementos de Administración de los Riesgos de Corrupción. </t>
  </si>
  <si>
    <t xml:space="preserve">Un (1) mapa de riesgos de corrupción de la entidad de acuerdo con el proceso/área. </t>
  </si>
  <si>
    <t xml:space="preserve">Oficial de Cumplimiento
Administrador Fedepapa </t>
  </si>
  <si>
    <t xml:space="preserve">Un (1) mapa de riesgos de corrupción actualizado y publicado en la página web. </t>
  </si>
  <si>
    <t xml:space="preserve">Un (1) reporte de monitoreo al mapa de riesgos de corrupción. </t>
  </si>
  <si>
    <t xml:space="preserve">Dos (2) informes de seguimiento de los riesgos de corrupción y Plan Anticorrupción y de Atención al Ciudadano, publicados en la sección de transparencia. </t>
  </si>
  <si>
    <t>Informe mensual de Charlas y Sensibilización en Integridad y Cumplimiento</t>
  </si>
  <si>
    <t>Dirección Administrativa
FNFP</t>
  </si>
  <si>
    <r>
      <t>Informe de g</t>
    </r>
    <r>
      <rPr>
        <sz val="11"/>
        <rFont val="Arial Narrow"/>
        <family val="2"/>
      </rPr>
      <t>estión FNFP 2026</t>
    </r>
  </si>
  <si>
    <t xml:space="preserve">Reporte al día 30 de junio y 30 de diciembre de indicadores estadísticos del sector.  </t>
  </si>
  <si>
    <t>Publicado en la página</t>
  </si>
  <si>
    <t xml:space="preserve">Publicación semenestral en el informe de PQRSD en la sección de medición de la satisfacción de los canales de atención. </t>
  </si>
  <si>
    <t>Cifras publicadas en la página web en la sección Boletin de Precios Diarios y en la página Observatorio Colombiano de la Papa.</t>
  </si>
  <si>
    <t xml:space="preserve">Un (1) procedimiento de atención al ciudadano y gestión de PQRSD actualizado y publicado en el portal web. </t>
  </si>
  <si>
    <t xml:space="preserve">Encuestas para medir la satisfacción de los canales de atención. </t>
  </si>
  <si>
    <t xml:space="preserve">Cuatro (4) informes detallados de la atención del tratamiento de las quejas y denuncias establecidas por los canales anticorrupción. </t>
  </si>
  <si>
    <t xml:space="preserve">Una (1) matriz y documento del Plan de Acción Institucional vigencia 2026 publicado.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</si>
</sst>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2"/>
      <color theme="0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9996B-FB81-4269-8321-85CDD821C0BE}">
  <dimension ref="B2:L27"/>
  <sheetViews>
    <sheetView tabSelected="1" zoomScale="80" zoomScaleNormal="80" workbookViewId="0">
      <selection activeCell="F31" sqref="F31"/>
    </sheetView>
  </sheetViews>
  <sheetFormatPr baseColWidth="10" defaultRowHeight="15" x14ac:dyDescent="0.25"/>
  <cols>
    <col min="1" max="1" width="4.5703125" customWidth="1"/>
    <col min="2" max="2" width="26.42578125" customWidth="1"/>
    <col min="3" max="3" width="34.85546875" customWidth="1"/>
    <col min="4" max="4" width="30.42578125" customWidth="1"/>
    <col min="5" max="5" width="35.85546875" customWidth="1"/>
    <col min="6" max="6" width="20.28515625" customWidth="1"/>
    <col min="10" max="10" width="15.42578125" customWidth="1"/>
    <col min="11" max="11" width="18.140625" customWidth="1"/>
    <col min="12" max="12" width="29.85546875" customWidth="1"/>
  </cols>
  <sheetData>
    <row r="2" spans="2:12" ht="15.75" x14ac:dyDescent="0.25">
      <c r="B2" s="9" t="s">
        <v>59</v>
      </c>
      <c r="C2" s="9"/>
      <c r="D2" s="9"/>
      <c r="E2" s="9"/>
      <c r="F2" s="9"/>
      <c r="G2" s="9"/>
      <c r="H2" s="9"/>
      <c r="I2" s="9"/>
      <c r="J2" s="9"/>
      <c r="K2" s="9"/>
      <c r="L2" s="9"/>
    </row>
    <row r="3" spans="2:12" ht="15.75" customHeight="1" x14ac:dyDescent="0.25">
      <c r="B3" s="9" t="s">
        <v>61</v>
      </c>
      <c r="C3" s="9"/>
      <c r="D3" s="9"/>
      <c r="E3" s="9"/>
      <c r="F3" s="9"/>
      <c r="G3" s="9"/>
      <c r="H3" s="9"/>
      <c r="I3" s="9"/>
      <c r="J3" s="9"/>
      <c r="K3" s="9"/>
      <c r="L3" s="9"/>
    </row>
    <row r="4" spans="2:12" ht="15.75" customHeight="1" x14ac:dyDescent="0.25">
      <c r="B4" s="9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9" t="s">
        <v>5</v>
      </c>
      <c r="H4" s="9"/>
      <c r="I4" s="9"/>
      <c r="J4" s="10" t="s">
        <v>9</v>
      </c>
      <c r="K4" s="10"/>
      <c r="L4" s="9" t="s">
        <v>12</v>
      </c>
    </row>
    <row r="5" spans="2:12" ht="21" customHeight="1" x14ac:dyDescent="0.25">
      <c r="B5" s="9"/>
      <c r="C5" s="9"/>
      <c r="D5" s="9"/>
      <c r="E5" s="9"/>
      <c r="F5" s="9"/>
      <c r="G5" s="11" t="s">
        <v>6</v>
      </c>
      <c r="H5" s="11" t="s">
        <v>7</v>
      </c>
      <c r="I5" s="11" t="s">
        <v>8</v>
      </c>
      <c r="J5" s="12" t="s">
        <v>10</v>
      </c>
      <c r="K5" s="12" t="s">
        <v>11</v>
      </c>
      <c r="L5" s="9"/>
    </row>
    <row r="6" spans="2:12" ht="66" x14ac:dyDescent="0.25">
      <c r="B6" s="6" t="s">
        <v>13</v>
      </c>
      <c r="C6" s="8" t="s">
        <v>14</v>
      </c>
      <c r="D6" s="2" t="s">
        <v>62</v>
      </c>
      <c r="E6" s="2" t="s">
        <v>15</v>
      </c>
      <c r="F6" s="8" t="s">
        <v>64</v>
      </c>
      <c r="G6" s="13">
        <v>0</v>
      </c>
      <c r="H6" s="13">
        <v>0</v>
      </c>
      <c r="I6" s="13">
        <f>+G6+H6-100%</f>
        <v>-1</v>
      </c>
      <c r="J6" s="3">
        <v>46023</v>
      </c>
      <c r="K6" s="3">
        <v>46387</v>
      </c>
      <c r="L6" s="1"/>
    </row>
    <row r="7" spans="2:12" ht="66" x14ac:dyDescent="0.25">
      <c r="B7" s="6"/>
      <c r="C7" s="8" t="s">
        <v>16</v>
      </c>
      <c r="D7" s="2" t="s">
        <v>63</v>
      </c>
      <c r="E7" s="2" t="s">
        <v>50</v>
      </c>
      <c r="F7" s="8" t="s">
        <v>64</v>
      </c>
      <c r="G7" s="13">
        <v>0</v>
      </c>
      <c r="H7" s="13">
        <v>0</v>
      </c>
      <c r="I7" s="13">
        <f t="shared" ref="I7:I27" si="0">+G7+H7-100%</f>
        <v>-1</v>
      </c>
      <c r="J7" s="3">
        <v>46023</v>
      </c>
      <c r="K7" s="3">
        <v>46387</v>
      </c>
      <c r="L7" s="1"/>
    </row>
    <row r="8" spans="2:12" ht="66" x14ac:dyDescent="0.25">
      <c r="B8" s="6"/>
      <c r="C8" s="8" t="s">
        <v>17</v>
      </c>
      <c r="D8" s="2" t="s">
        <v>65</v>
      </c>
      <c r="E8" s="2" t="s">
        <v>51</v>
      </c>
      <c r="F8" s="8" t="s">
        <v>64</v>
      </c>
      <c r="G8" s="13">
        <v>0</v>
      </c>
      <c r="H8" s="13">
        <v>0</v>
      </c>
      <c r="I8" s="13">
        <f t="shared" si="0"/>
        <v>-1</v>
      </c>
      <c r="J8" s="3">
        <v>46023</v>
      </c>
      <c r="K8" s="3">
        <v>46387</v>
      </c>
      <c r="L8" s="1"/>
    </row>
    <row r="9" spans="2:12" ht="66" x14ac:dyDescent="0.25">
      <c r="B9" s="6"/>
      <c r="C9" s="8" t="s">
        <v>18</v>
      </c>
      <c r="D9" s="2" t="s">
        <v>66</v>
      </c>
      <c r="E9" s="2" t="s">
        <v>52</v>
      </c>
      <c r="F9" s="8" t="s">
        <v>64</v>
      </c>
      <c r="G9" s="13">
        <v>0</v>
      </c>
      <c r="H9" s="13">
        <v>0</v>
      </c>
      <c r="I9" s="13">
        <f t="shared" si="0"/>
        <v>-1</v>
      </c>
      <c r="J9" s="3">
        <v>46023</v>
      </c>
      <c r="K9" s="3">
        <v>46387</v>
      </c>
      <c r="L9" s="1"/>
    </row>
    <row r="10" spans="2:12" ht="82.5" x14ac:dyDescent="0.25">
      <c r="B10" s="6"/>
      <c r="C10" s="8" t="s">
        <v>12</v>
      </c>
      <c r="D10" s="2" t="s">
        <v>67</v>
      </c>
      <c r="E10" s="2" t="s">
        <v>58</v>
      </c>
      <c r="F10" s="8" t="s">
        <v>64</v>
      </c>
      <c r="G10" s="13">
        <v>0</v>
      </c>
      <c r="H10" s="13">
        <v>0</v>
      </c>
      <c r="I10" s="13">
        <f t="shared" si="0"/>
        <v>-1</v>
      </c>
      <c r="J10" s="3">
        <v>46023</v>
      </c>
      <c r="K10" s="3">
        <v>46387</v>
      </c>
      <c r="L10" s="1"/>
    </row>
    <row r="11" spans="2:12" ht="49.5" x14ac:dyDescent="0.25">
      <c r="B11" s="6" t="s">
        <v>19</v>
      </c>
      <c r="C11" s="8" t="s">
        <v>20</v>
      </c>
      <c r="D11" s="2" t="s">
        <v>60</v>
      </c>
      <c r="E11" s="5" t="s">
        <v>68</v>
      </c>
      <c r="F11" s="8" t="s">
        <v>69</v>
      </c>
      <c r="G11" s="13">
        <v>0</v>
      </c>
      <c r="H11" s="13">
        <v>0</v>
      </c>
      <c r="I11" s="13">
        <f t="shared" si="0"/>
        <v>-1</v>
      </c>
      <c r="J11" s="3">
        <v>46023</v>
      </c>
      <c r="K11" s="3">
        <v>46387</v>
      </c>
      <c r="L11" s="1"/>
    </row>
    <row r="12" spans="2:12" ht="33" x14ac:dyDescent="0.25">
      <c r="B12" s="6"/>
      <c r="C12" s="8" t="s">
        <v>21</v>
      </c>
      <c r="D12" s="2" t="s">
        <v>56</v>
      </c>
      <c r="E12" s="5" t="s">
        <v>57</v>
      </c>
      <c r="F12" s="8" t="s">
        <v>69</v>
      </c>
      <c r="G12" s="13">
        <v>0</v>
      </c>
      <c r="H12" s="13">
        <v>0</v>
      </c>
      <c r="I12" s="13">
        <f t="shared" si="0"/>
        <v>-1</v>
      </c>
      <c r="J12" s="3">
        <v>46023</v>
      </c>
      <c r="K12" s="3">
        <v>46387</v>
      </c>
      <c r="L12" s="1"/>
    </row>
    <row r="13" spans="2:12" ht="33" x14ac:dyDescent="0.25">
      <c r="B13" s="6"/>
      <c r="C13" s="8" t="s">
        <v>21</v>
      </c>
      <c r="D13" s="2" t="s">
        <v>23</v>
      </c>
      <c r="E13" s="2" t="s">
        <v>70</v>
      </c>
      <c r="F13" s="8" t="s">
        <v>69</v>
      </c>
      <c r="G13" s="13">
        <v>0</v>
      </c>
      <c r="H13" s="13">
        <v>0</v>
      </c>
      <c r="I13" s="13">
        <f t="shared" si="0"/>
        <v>-1</v>
      </c>
      <c r="J13" s="3">
        <v>46023</v>
      </c>
      <c r="K13" s="3">
        <v>46387</v>
      </c>
      <c r="L13" s="1"/>
    </row>
    <row r="14" spans="2:12" ht="66" x14ac:dyDescent="0.25">
      <c r="B14" s="6"/>
      <c r="C14" s="8" t="s">
        <v>22</v>
      </c>
      <c r="D14" s="2" t="s">
        <v>71</v>
      </c>
      <c r="E14" s="2" t="s">
        <v>74</v>
      </c>
      <c r="F14" s="8" t="s">
        <v>69</v>
      </c>
      <c r="G14" s="13">
        <v>0</v>
      </c>
      <c r="H14" s="13">
        <v>0</v>
      </c>
      <c r="I14" s="13">
        <f t="shared" si="0"/>
        <v>-1</v>
      </c>
      <c r="J14" s="3">
        <v>46023</v>
      </c>
      <c r="K14" s="3">
        <v>46387</v>
      </c>
      <c r="L14" s="1"/>
    </row>
    <row r="15" spans="2:12" ht="49.5" x14ac:dyDescent="0.25">
      <c r="B15" s="6"/>
      <c r="C15" s="8" t="s">
        <v>24</v>
      </c>
      <c r="D15" s="2" t="s">
        <v>25</v>
      </c>
      <c r="E15" s="2" t="s">
        <v>26</v>
      </c>
      <c r="F15" s="8" t="s">
        <v>69</v>
      </c>
      <c r="G15" s="13">
        <v>0</v>
      </c>
      <c r="H15" s="13">
        <v>0</v>
      </c>
      <c r="I15" s="13">
        <f t="shared" si="0"/>
        <v>-1</v>
      </c>
      <c r="J15" s="3">
        <v>46023</v>
      </c>
      <c r="K15" s="3">
        <v>46387</v>
      </c>
      <c r="L15" s="1"/>
    </row>
    <row r="16" spans="2:12" ht="49.5" x14ac:dyDescent="0.25">
      <c r="B16" s="6" t="s">
        <v>27</v>
      </c>
      <c r="C16" s="8" t="s">
        <v>28</v>
      </c>
      <c r="D16" s="2" t="s">
        <v>76</v>
      </c>
      <c r="E16" s="5" t="s">
        <v>73</v>
      </c>
      <c r="F16" s="8" t="s">
        <v>69</v>
      </c>
      <c r="G16" s="13">
        <v>0</v>
      </c>
      <c r="H16" s="13">
        <v>0</v>
      </c>
      <c r="I16" s="13">
        <f t="shared" si="0"/>
        <v>-1</v>
      </c>
      <c r="J16" s="3">
        <v>46023</v>
      </c>
      <c r="K16" s="3">
        <v>46387</v>
      </c>
      <c r="L16" s="1"/>
    </row>
    <row r="17" spans="2:12" ht="66" x14ac:dyDescent="0.25">
      <c r="B17" s="6"/>
      <c r="C17" s="8" t="s">
        <v>28</v>
      </c>
      <c r="D17" s="2" t="s">
        <v>75</v>
      </c>
      <c r="E17" s="2" t="s">
        <v>72</v>
      </c>
      <c r="F17" s="8" t="s">
        <v>69</v>
      </c>
      <c r="G17" s="13">
        <v>0</v>
      </c>
      <c r="H17" s="13">
        <v>0</v>
      </c>
      <c r="I17" s="13">
        <f t="shared" si="0"/>
        <v>-1</v>
      </c>
      <c r="J17" s="3">
        <v>46023</v>
      </c>
      <c r="K17" s="3">
        <v>46387</v>
      </c>
      <c r="L17" s="1"/>
    </row>
    <row r="18" spans="2:12" ht="49.5" x14ac:dyDescent="0.25">
      <c r="B18" s="6"/>
      <c r="C18" s="8" t="s">
        <v>29</v>
      </c>
      <c r="D18" s="2" t="s">
        <v>30</v>
      </c>
      <c r="E18" s="2" t="s">
        <v>31</v>
      </c>
      <c r="F18" s="8" t="s">
        <v>69</v>
      </c>
      <c r="G18" s="13">
        <v>0</v>
      </c>
      <c r="H18" s="13">
        <v>0</v>
      </c>
      <c r="I18" s="13">
        <f t="shared" si="0"/>
        <v>-1</v>
      </c>
      <c r="J18" s="3">
        <v>46023</v>
      </c>
      <c r="K18" s="3">
        <v>46387</v>
      </c>
      <c r="L18" s="1"/>
    </row>
    <row r="19" spans="2:12" ht="66" x14ac:dyDescent="0.25">
      <c r="B19" s="6"/>
      <c r="C19" s="8" t="s">
        <v>32</v>
      </c>
      <c r="D19" s="2" t="s">
        <v>77</v>
      </c>
      <c r="E19" s="2" t="s">
        <v>33</v>
      </c>
      <c r="F19" s="8" t="s">
        <v>64</v>
      </c>
      <c r="G19" s="13">
        <v>0</v>
      </c>
      <c r="H19" s="13">
        <v>0</v>
      </c>
      <c r="I19" s="13">
        <f t="shared" si="0"/>
        <v>-1</v>
      </c>
      <c r="J19" s="3"/>
      <c r="K19" s="3"/>
      <c r="L19" s="1"/>
    </row>
    <row r="20" spans="2:12" ht="49.5" x14ac:dyDescent="0.25">
      <c r="B20" s="6"/>
      <c r="C20" s="8" t="s">
        <v>34</v>
      </c>
      <c r="D20" s="2" t="s">
        <v>53</v>
      </c>
      <c r="E20" s="2" t="s">
        <v>35</v>
      </c>
      <c r="F20" s="8" t="s">
        <v>69</v>
      </c>
      <c r="G20" s="13">
        <v>0</v>
      </c>
      <c r="H20" s="13">
        <v>0</v>
      </c>
      <c r="I20" s="13">
        <f t="shared" si="0"/>
        <v>-1</v>
      </c>
      <c r="J20" s="3">
        <v>46023</v>
      </c>
      <c r="K20" s="3">
        <v>46387</v>
      </c>
      <c r="L20" s="1"/>
    </row>
    <row r="21" spans="2:12" ht="33" x14ac:dyDescent="0.25">
      <c r="B21" s="6" t="s">
        <v>36</v>
      </c>
      <c r="C21" s="7" t="s">
        <v>37</v>
      </c>
      <c r="D21" s="2" t="s">
        <v>40</v>
      </c>
      <c r="E21" s="2" t="s">
        <v>41</v>
      </c>
      <c r="F21" s="8" t="s">
        <v>69</v>
      </c>
      <c r="G21" s="13">
        <v>0</v>
      </c>
      <c r="H21" s="13">
        <v>0</v>
      </c>
      <c r="I21" s="13">
        <f t="shared" si="0"/>
        <v>-1</v>
      </c>
      <c r="J21" s="3">
        <v>46023</v>
      </c>
      <c r="K21" s="3">
        <v>46387</v>
      </c>
      <c r="L21" s="1"/>
    </row>
    <row r="22" spans="2:12" ht="66" x14ac:dyDescent="0.25">
      <c r="B22" s="6"/>
      <c r="C22" s="7"/>
      <c r="D22" s="2" t="s">
        <v>78</v>
      </c>
      <c r="E22" s="4" t="s">
        <v>43</v>
      </c>
      <c r="F22" s="8" t="s">
        <v>64</v>
      </c>
      <c r="G22" s="13">
        <v>0</v>
      </c>
      <c r="H22" s="13">
        <v>0</v>
      </c>
      <c r="I22" s="13">
        <f t="shared" si="0"/>
        <v>-1</v>
      </c>
      <c r="J22" s="3">
        <v>46023</v>
      </c>
      <c r="K22" s="3">
        <v>46387</v>
      </c>
      <c r="L22" s="1"/>
    </row>
    <row r="23" spans="2:12" ht="66" x14ac:dyDescent="0.25">
      <c r="B23" s="6"/>
      <c r="C23" s="7"/>
      <c r="D23" s="2" t="s">
        <v>42</v>
      </c>
      <c r="E23" s="4"/>
      <c r="F23" s="8" t="s">
        <v>64</v>
      </c>
      <c r="G23" s="13">
        <v>0</v>
      </c>
      <c r="H23" s="13">
        <v>0</v>
      </c>
      <c r="I23" s="13">
        <f t="shared" si="0"/>
        <v>-1</v>
      </c>
      <c r="J23" s="3">
        <v>46023</v>
      </c>
      <c r="K23" s="3">
        <v>46387</v>
      </c>
      <c r="L23" s="1"/>
    </row>
    <row r="24" spans="2:12" ht="33" x14ac:dyDescent="0.25">
      <c r="B24" s="6"/>
      <c r="C24" s="7"/>
      <c r="D24" s="2" t="s">
        <v>54</v>
      </c>
      <c r="E24" s="2" t="s">
        <v>44</v>
      </c>
      <c r="F24" s="8" t="s">
        <v>69</v>
      </c>
      <c r="G24" s="13">
        <v>0</v>
      </c>
      <c r="H24" s="13">
        <v>0</v>
      </c>
      <c r="I24" s="13">
        <f t="shared" si="0"/>
        <v>-1</v>
      </c>
      <c r="J24" s="3">
        <v>46023</v>
      </c>
      <c r="K24" s="3">
        <v>46387</v>
      </c>
      <c r="L24" s="1"/>
    </row>
    <row r="25" spans="2:12" ht="82.5" x14ac:dyDescent="0.25">
      <c r="B25" s="6"/>
      <c r="C25" s="7"/>
      <c r="D25" s="2" t="s">
        <v>45</v>
      </c>
      <c r="E25" s="2" t="s">
        <v>55</v>
      </c>
      <c r="F25" s="8" t="s">
        <v>69</v>
      </c>
      <c r="G25" s="13">
        <v>0</v>
      </c>
      <c r="H25" s="13">
        <v>0</v>
      </c>
      <c r="I25" s="13">
        <f t="shared" si="0"/>
        <v>-1</v>
      </c>
      <c r="J25" s="3">
        <v>46023</v>
      </c>
      <c r="K25" s="3">
        <v>46387</v>
      </c>
      <c r="L25" s="1"/>
    </row>
    <row r="26" spans="2:12" ht="82.5" x14ac:dyDescent="0.25">
      <c r="B26" s="6"/>
      <c r="C26" s="8" t="s">
        <v>38</v>
      </c>
      <c r="D26" s="2" t="s">
        <v>46</v>
      </c>
      <c r="E26" s="2" t="s">
        <v>47</v>
      </c>
      <c r="F26" s="8" t="s">
        <v>69</v>
      </c>
      <c r="G26" s="13">
        <v>0</v>
      </c>
      <c r="H26" s="13">
        <v>0</v>
      </c>
      <c r="I26" s="13">
        <f t="shared" si="0"/>
        <v>-1</v>
      </c>
      <c r="J26" s="3">
        <v>46023</v>
      </c>
      <c r="K26" s="3">
        <v>46387</v>
      </c>
      <c r="L26" s="1"/>
    </row>
    <row r="27" spans="2:12" ht="82.5" x14ac:dyDescent="0.25">
      <c r="B27" s="6"/>
      <c r="C27" s="8" t="s">
        <v>39</v>
      </c>
      <c r="D27" s="2" t="s">
        <v>48</v>
      </c>
      <c r="E27" s="2" t="s">
        <v>49</v>
      </c>
      <c r="F27" s="8" t="s">
        <v>64</v>
      </c>
      <c r="G27" s="13">
        <v>0</v>
      </c>
      <c r="H27" s="13">
        <v>0</v>
      </c>
      <c r="I27" s="13">
        <f t="shared" si="0"/>
        <v>-1</v>
      </c>
      <c r="J27" s="3">
        <v>46023</v>
      </c>
      <c r="K27" s="3">
        <v>46387</v>
      </c>
      <c r="L27" s="1"/>
    </row>
  </sheetData>
  <mergeCells count="16">
    <mergeCell ref="B3:L3"/>
    <mergeCell ref="B2:L2"/>
    <mergeCell ref="E22:E23"/>
    <mergeCell ref="C4:C5"/>
    <mergeCell ref="B4:B5"/>
    <mergeCell ref="B6:B10"/>
    <mergeCell ref="B11:B15"/>
    <mergeCell ref="B16:B20"/>
    <mergeCell ref="B21:B27"/>
    <mergeCell ref="C21:C25"/>
    <mergeCell ref="D4:D5"/>
    <mergeCell ref="G4:I4"/>
    <mergeCell ref="J4:K4"/>
    <mergeCell ref="L4:L5"/>
    <mergeCell ref="F4:F5"/>
    <mergeCell ref="E4:E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Erika Dayana Lopez Marín</dc:creator>
  <cp:lastModifiedBy>DIRECTOR_RRHH</cp:lastModifiedBy>
  <dcterms:created xsi:type="dcterms:W3CDTF">2026-01-29T22:05:29Z</dcterms:created>
  <dcterms:modified xsi:type="dcterms:W3CDTF">2026-01-30T21:32:13Z</dcterms:modified>
</cp:coreProperties>
</file>